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NORDPLUS\2012-2017\2016\Apstiprinātie projekti 2016\"/>
    </mc:Choice>
  </mc:AlternateContent>
  <bookViews>
    <workbookView xWindow="0" yWindow="0" windowWidth="28800" windowHeight="12435"/>
  </bookViews>
  <sheets>
    <sheet name="NP LA" sheetId="2" r:id="rId1"/>
    <sheet name="LV coordinators" sheetId="6" r:id="rId2"/>
  </sheets>
  <definedNames>
    <definedName name="_xlnm._FilterDatabase" localSheetId="1" hidden="1">'LV coordinators'!$A$1:$J$18</definedName>
  </definedNames>
  <calcPr calcId="152511"/>
</workbook>
</file>

<file path=xl/calcChain.xml><?xml version="1.0" encoding="utf-8"?>
<calcChain xmlns="http://schemas.openxmlformats.org/spreadsheetml/2006/main">
  <c r="I19" i="6" l="1"/>
  <c r="I18" i="2"/>
  <c r="I18" i="6"/>
</calcChain>
</file>

<file path=xl/sharedStrings.xml><?xml version="1.0" encoding="utf-8"?>
<sst xmlns="http://schemas.openxmlformats.org/spreadsheetml/2006/main" count="276" uniqueCount="109">
  <si>
    <t>IS</t>
  </si>
  <si>
    <t>FI, NO, SE</t>
  </si>
  <si>
    <t>NO</t>
  </si>
  <si>
    <t>DK</t>
  </si>
  <si>
    <t>FI</t>
  </si>
  <si>
    <t>LV</t>
  </si>
  <si>
    <t>SE</t>
  </si>
  <si>
    <t>Dream Academy Norden 2.0</t>
  </si>
  <si>
    <t>University College Capital</t>
  </si>
  <si>
    <t>University of Iceland HI</t>
  </si>
  <si>
    <t>Projekt ID nummer</t>
  </si>
  <si>
    <t>Projekt titel</t>
  </si>
  <si>
    <t>Koordinator organisation</t>
  </si>
  <si>
    <r>
      <rPr>
        <b/>
        <sz val="9"/>
        <rFont val="Arial"/>
        <family val="2"/>
      </rPr>
      <t>Koordiner-
ende land</t>
    </r>
  </si>
  <si>
    <t>Partner lande</t>
  </si>
  <si>
    <t>Projekt type</t>
  </si>
  <si>
    <t>Varighed (mån)</t>
  </si>
  <si>
    <r>
      <rPr>
        <b/>
        <sz val="9"/>
        <rFont val="Arial"/>
        <family val="2"/>
      </rPr>
      <t>Ans</t>
    </r>
    <r>
      <rPr>
        <b/>
        <sz val="9"/>
        <rFont val="Calibri"/>
        <family val="2"/>
      </rPr>
      <t>ø</t>
    </r>
    <r>
      <rPr>
        <b/>
        <sz val="9"/>
        <rFont val="Arial"/>
        <family val="2"/>
      </rPr>
      <t>gt</t>
    </r>
  </si>
  <si>
    <t>Indstilling</t>
  </si>
  <si>
    <t>Projekt kort sammendrag</t>
  </si>
  <si>
    <t>NPLA-2016/10068</t>
  </si>
  <si>
    <t>IS(2), GL, FO, FI, DK</t>
  </si>
  <si>
    <t>Etablering av nettverk</t>
  </si>
  <si>
    <t>3 m</t>
  </si>
  <si>
    <t>De söker om ett preparatory visit for at skabe et netværk af forskere fra IS, FI, FO, DK og GL. Ansökning til det treårig projekt sigter mod en analyse af læremidler til undervisning af nordiske sprosom andet og fremmedsprog i undervisningen i grundskolen.</t>
  </si>
  <si>
    <t>NPLA-2016/10043</t>
  </si>
  <si>
    <t>Kommunikation i arbetslivet i Norden</t>
  </si>
  <si>
    <t>Diakonia University of Applied Sciences</t>
  </si>
  <si>
    <t>FI (3), AX, SE, FI, EE, SE</t>
  </si>
  <si>
    <t>Konferanser / semina/ workshops</t>
  </si>
  <si>
    <t>12 m</t>
  </si>
  <si>
    <t>NPLA-2016/10076</t>
  </si>
  <si>
    <t>Sproghjælp i smarttelefoner</t>
  </si>
  <si>
    <t>Vigdis Finnbogadóttir Instituttet for Fremmedsprog</t>
  </si>
  <si>
    <t>IS, DK, FO, GL</t>
  </si>
  <si>
    <t>Utvikling av læringsmateriell</t>
  </si>
  <si>
    <t>6 m</t>
  </si>
  <si>
    <t>NPLA-2016/10055</t>
  </si>
  <si>
    <t>14. Konference om Leksikografi i Norden</t>
  </si>
  <si>
    <t>The Árni Magnússon Institute for Icelandic Studies</t>
  </si>
  <si>
    <t>IS, DK, FI, NO, SE</t>
  </si>
  <si>
    <t>24 m</t>
  </si>
  <si>
    <t>Konferensen stärker yrkeskunskapen om den lexikogragiska miljön i Norden och ökar kontakterna mellan nordiska aktörer i fältet. Konferensens tema är "ordböcker och språkliga resurser".</t>
  </si>
  <si>
    <t>NPLA-2016/10004</t>
  </si>
  <si>
    <t>Nordiske lærere bygger bro</t>
  </si>
  <si>
    <t>Gladsaxe Gymnasium</t>
  </si>
  <si>
    <t>Dk, No, SE</t>
  </si>
  <si>
    <t>Nabosprogundervisning hos barn og unge</t>
  </si>
  <si>
    <t>36 m</t>
  </si>
  <si>
    <t>NPLA-2016/10065</t>
  </si>
  <si>
    <t>Det Danske Sprog- og Litteraturselskab</t>
  </si>
  <si>
    <t>DK(2),SE, NO</t>
  </si>
  <si>
    <t>Forskning</t>
  </si>
  <si>
    <t>16 m</t>
  </si>
  <si>
    <t>NPLA-2016/10030</t>
  </si>
  <si>
    <t>Nordterm 2017</t>
  </si>
  <si>
    <t>The Language Council of Norway</t>
  </si>
  <si>
    <t>NO, IS, SE, NO,DK, FI</t>
  </si>
  <si>
    <t>NPLA-2016/10042</t>
  </si>
  <si>
    <t>Skandinavisk medvetenhet i en global tid</t>
  </si>
  <si>
    <t>Kungstensgymnasiet</t>
  </si>
  <si>
    <t>SE,NO, DK</t>
  </si>
  <si>
    <t>NPLA-2016/10038</t>
  </si>
  <si>
    <t>Språk åpner døra!</t>
  </si>
  <si>
    <t>Druva secondary school</t>
  </si>
  <si>
    <t>LV, NO, IS, SE, NO, D</t>
  </si>
  <si>
    <t>Nordiske språk i Baltikum</t>
  </si>
  <si>
    <t>Å fremme sysselsetting av ungdommer gjennom norskspråks opplæring og kjennskap til Nordiske selskaper.På bakgrunn av norskopplærings kurs 1.5 t 2 ganger per uke i 6 mndr. De som består test som blir gjennomført av en norsklærer, får reise på besøk til norsk bedrift i Hareid.</t>
  </si>
  <si>
    <t>NPLA-2016/10018</t>
  </si>
  <si>
    <t>Nordens Dage 2016</t>
  </si>
  <si>
    <t>Videnscenter for Integration (VIFIN)</t>
  </si>
  <si>
    <t>DK, FI, AX, IS, GR, SE, FO</t>
  </si>
  <si>
    <t>10 m</t>
  </si>
  <si>
    <t>NPLA-2016/10062</t>
  </si>
  <si>
    <t>Nordpiloterne 2016</t>
  </si>
  <si>
    <t>DK(4), FI, SE</t>
  </si>
  <si>
    <t>Nordpiloterne er et samarbejde omkring nabosprogs- undervisning for elever i folkeskolen og de lærere, der fungerer som sprogpiloter.</t>
  </si>
  <si>
    <t>NPLA-2016/10035</t>
  </si>
  <si>
    <t>Ett steg mot Sverige 1</t>
  </si>
  <si>
    <t>Daugavpils University</t>
  </si>
  <si>
    <t>LV, EE,SE, FI, LT</t>
  </si>
  <si>
    <t>NPLA-2016/10009</t>
  </si>
  <si>
    <t>Blending Swedish</t>
  </si>
  <si>
    <t>KTH Royal Institute of Technology</t>
  </si>
  <si>
    <t>SE, FI, IS</t>
  </si>
  <si>
    <t>26 m</t>
  </si>
  <si>
    <t>NPLA-2016/10051</t>
  </si>
  <si>
    <t>Svenska nu</t>
  </si>
  <si>
    <t>NPLA-2016/10058</t>
  </si>
  <si>
    <t>etværk: Sprog- og kulturkontakt i Vestnorde</t>
  </si>
  <si>
    <t>Vigdís Finnbogadóttir Instituttet for Fremmedsprog</t>
  </si>
  <si>
    <t>IS, DK(3), NO(3), SE, FO(3), GL(3)</t>
  </si>
  <si>
    <t>Netværksamarbejdet er at foröge viden om sprog og kultur i vestnorden, især om de nordiske nabosprog. Satningsområde denne gang vil være formidling af viden om sprog og kultur til lægmand og lærd og at skabe muligheder for en mere effektiv nabosprogsindlæring og en rigere oplevelse af nordisk  sprog og kultur via nye midler.</t>
  </si>
  <si>
    <t>NPLA-2016/10037</t>
  </si>
  <si>
    <t>Nordisk Nabosprogsdidaktik og Nabosprogskommunikation i Læreruddannelserne</t>
  </si>
  <si>
    <t>DK (2), NO,SE (2), IS</t>
  </si>
  <si>
    <r>
      <rPr>
        <sz val="9"/>
        <rFont val="Arial"/>
        <family val="2"/>
      </rPr>
      <t>Forberedende møde omkring ansøgning til projekt
Sproglig og kulturel mangfoldighed i læremidler til
sprogundervisning i Norden</t>
    </r>
  </si>
  <si>
    <r>
      <rPr>
        <sz val="9"/>
        <rFont val="Arial"/>
        <family val="2"/>
      </rPr>
      <t>I samband med de finska yrkeshögskolarnas språklärardagar lyfts den nordiska dimensionen fram, hur man ser på grannländernas språk. På dagarna bjuds på expertföredrag, föreläsningar, workshoppar och erfarenhetsutbyte inom olika nordiska temaområden, som språk och kommunikation i arbetslivet, utbyte
av god praxis i Norden, nordisk kommunikation etc.</t>
    </r>
  </si>
  <si>
    <r>
      <rPr>
        <sz val="9"/>
        <rFont val="Arial"/>
        <family val="2"/>
      </rPr>
      <t>Projektet går ud på at göre www.taleboblen.hi.is og www.fraser.net tilgængelige i smarttelefoner.
Taleboblen er udviklet mhp at lette indlæringen af talt dansk, især udtale og at öve samtaler. Fraser.net indeholder knap 8000 frase dansk, samt oplysningar om deres betydning, böjning og brug i kontekst.</t>
    </r>
  </si>
  <si>
    <r>
      <rPr>
        <sz val="9"/>
        <rFont val="Arial"/>
        <family val="2"/>
      </rPr>
      <t xml:space="preserve">Et samarbejdsprojekt mellem tre
skandinaviske gymnasieskolor med sigte på at </t>
    </r>
    <r>
      <rPr>
        <sz val="9"/>
        <rFont val="Calibri"/>
        <family val="2"/>
      </rPr>
      <t>ø</t>
    </r>
    <r>
      <rPr>
        <sz val="9"/>
        <rFont val="Arial"/>
        <family val="2"/>
      </rPr>
      <t>ge elevernes sprogforståelse gennem job-swap, udveksling og udvikling af materialer og samarbejder mellem elever.</t>
    </r>
  </si>
  <si>
    <r>
      <rPr>
        <sz val="9"/>
        <rFont val="Arial"/>
        <family val="2"/>
      </rPr>
      <t>NFL-symposium nr. 24 "Navne i nordiske ordbøger"
og publicering af symposiets resultater i bind 24 af tidsskriftet LexicoNordica</t>
    </r>
  </si>
  <si>
    <r>
      <rPr>
        <sz val="9"/>
        <rFont val="Arial"/>
        <family val="2"/>
      </rPr>
      <t>Afholdelse af et leksiografisk symposium med fokus på
hvordan navnestof indgår i ordbøger og leksiografiske
ressourcer.</t>
    </r>
  </si>
  <si>
    <r>
      <rPr>
        <sz val="9"/>
        <rFont val="Arial"/>
        <family val="2"/>
      </rPr>
      <t>Nordtermdagene er en konferanse som arrangeres annethvert år i regi av Nordterm, et samarbeidsforum for nordiske organisasjoner som beskjeftiger seg med terminologiarbeid, terminologiutdanning og terminologiforskning. Nordtermdagene har blitt avholdt siden 1985. Målgruppen er fagfolk fra Norden innen akademia, offentlig
forvaltning og næringslivet i tillegg til oversettere og andre som arbeider med fagspråk og terminologi på nordiske språk.</t>
    </r>
  </si>
  <si>
    <r>
      <rPr>
        <sz val="9"/>
        <rFont val="Arial"/>
        <family val="2"/>
      </rPr>
      <t>Projektet vil skapa undervisningsmaterial; youtube filmer, vinklingar, förutom språk och litteratur, filosofi och historia, ut fra elev-perspektiv. De vil også erbjuda språkundervisning av
modersmålslärare i de nordiska språken för alla elever. d.v.s. dansk undervises av dansk lärare, svensk av svensk lärare etc. Målsetning är att utvikle elevernas nordiske språk- og kulturoforståelse og etablere et
skolenettverk.</t>
    </r>
  </si>
  <si>
    <r>
      <rPr>
        <sz val="9"/>
        <rFont val="Arial"/>
        <family val="2"/>
      </rPr>
      <t>Begivenhed for 8.klasse i hele Norden. Samarbeite via fælles platform www.nordensdage.nu
3 språk; norsk, svensk och dansk. Metoded er
"ung til ung". Ämne historie, samfundsforhold, kultur og nature.</t>
    </r>
  </si>
  <si>
    <r>
      <rPr>
        <sz val="9"/>
        <rFont val="Arial"/>
        <family val="2"/>
      </rPr>
      <t>Projektet vil utarbeta ett kostnadfritt internetbaserat läromedel i svenska för ungdomar som läser svenska i Baltikum "Ett första steg mot Sverige". För nybörjarnivå
(gymnasium). Intentionen är att läromedlet ska kunna användas såväl i grupp som enskilt, under lärares ledning
eller mer självständigt. Med det öka språkförståelsen mellan de nordiska og baltiska länderna, samt att skapa ett innovativt lärarnätverk.</t>
    </r>
  </si>
  <si>
    <r>
      <rPr>
        <sz val="9"/>
        <rFont val="Arial"/>
        <family val="2"/>
      </rPr>
      <t>Samarbeit mellan tre universiteter. Projektet
vil besvararfrågan hur den nyaste och mest moderna öppna on-line
kursen i svenska, "Learning Swedish"  (LS) bäst kan integreras i blandade lärmiljöer, och
sprida information om detta.
Målsetning att integrera LS i konkreta kurser samt lärarhandbok till LS.</t>
    </r>
  </si>
  <si>
    <r>
      <rPr>
        <sz val="9"/>
        <rFont val="Arial"/>
        <family val="2"/>
      </rPr>
      <t>Dream Norden är ett projekt som integrerar musikskapande med grannspråksundervisning. Elever skapar inom språk- och musikundervisning egna låttexter och egna låter, bearbetar sina låtidéer med en professionell artist och
producent i en workshop som ordnas i skolan. Detta engagerar både elever och lärare till nordiskt samarbete genom workshops där elever från olika delar av norden kommer att arbeta tillsammans on- line) och til slut träffas och arbetar tillsammans.
Målsetning: Positiva attityder till språk och ökad språkmedvetande.</t>
    </r>
  </si>
  <si>
    <r>
      <rPr>
        <sz val="9"/>
        <rFont val="Arial"/>
        <family val="2"/>
      </rPr>
      <t>Stärker grundskole- och gymnasielärarnas utbildning inom grannspråksundervisning med särskild tyngdpunkt
på utveckling av nya gransspråksdidaktiska metoder och hur integrera gransspråks-, modersmåls- och främmandespråksundervisningen tätare tillsammans i lärarutbildningen. Nätverket önskar även skapa gemensamma moduler för grannspråksdidaktik och
-kommunikation och på längre sikt ett joint study program inom området.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</si>
</sst>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 \€"/>
  </numFmts>
  <fonts count="10" x14ac:knownFonts="1">
    <font>
      <sz val="11"/>
      <color theme="1"/>
      <name val="Calibri"/>
      <family val="2"/>
      <scheme val="minor"/>
    </font>
    <font>
      <sz val="10"/>
      <name val="Arial"/>
      <family val="2"/>
    </font>
    <font>
      <b/>
      <sz val="9"/>
      <name val="Arial"/>
      <family val="2"/>
    </font>
    <font>
      <sz val="9"/>
      <color theme="1"/>
      <name val="Calibri"/>
      <family val="2"/>
      <scheme val="minor"/>
    </font>
    <font>
      <b/>
      <sz val="9"/>
      <name val="Calibri"/>
      <family val="2"/>
    </font>
    <font>
      <sz val="9"/>
      <name val="Arial"/>
      <family val="2"/>
    </font>
    <font>
      <sz val="9"/>
      <name val="Calibri"/>
      <family val="2"/>
    </font>
    <font>
      <sz val="9"/>
      <color rgb="FF000000"/>
      <name val="Arial"/>
      <family val="2"/>
    </font>
    <font>
      <b/>
      <sz val="9"/>
      <color theme="1"/>
      <name val="Calibri"/>
      <family val="2"/>
      <scheme val="minor"/>
    </font>
    <font>
      <b/>
      <sz val="11"/>
      <color theme="1"/>
      <name val="Calibri"/>
      <family val="2"/>
      <charset val="186"/>
      <scheme val="minor"/>
    </font>
  </fonts>
  <fills count="4">
    <fill>
      <patternFill patternType="none"/>
    </fill>
    <fill>
      <patternFill patternType="gray125"/>
    </fill>
    <fill>
      <patternFill patternType="solid">
        <fgColor rgb="FFA6A6A6"/>
      </patternFill>
    </fill>
    <fill>
      <patternFill patternType="solid">
        <fgColor rgb="FFF1F1F1"/>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37">
    <xf numFmtId="0" fontId="0" fillId="0" borderId="0" xfId="0"/>
    <xf numFmtId="0" fontId="0" fillId="0" borderId="0" xfId="0" applyFill="1" applyBorder="1" applyAlignment="1">
      <alignment horizontal="left" vertical="top"/>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indent="5"/>
    </xf>
    <xf numFmtId="0" fontId="2" fillId="2" borderId="1" xfId="0" applyFont="1" applyFill="1" applyBorder="1" applyAlignment="1">
      <alignment horizontal="left" vertical="top"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indent="5"/>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indent="2"/>
    </xf>
    <xf numFmtId="0" fontId="5" fillId="3" borderId="1"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5" fillId="3" borderId="1" xfId="0" applyFont="1" applyFill="1" applyBorder="1" applyAlignment="1">
      <alignment horizontal="right" wrapText="1" indent="1"/>
    </xf>
    <xf numFmtId="166" fontId="7" fillId="3" borderId="1" xfId="0" applyNumberFormat="1" applyFont="1" applyFill="1" applyBorder="1" applyAlignment="1">
      <alignment horizontal="center" wrapText="1"/>
    </xf>
    <xf numFmtId="166" fontId="7" fillId="3" borderId="1" xfId="0" applyNumberFormat="1" applyFont="1" applyFill="1" applyBorder="1" applyAlignment="1">
      <alignment horizontal="right" wrapText="1"/>
    </xf>
    <xf numFmtId="0" fontId="5" fillId="3" borderId="1" xfId="0" applyFont="1" applyFill="1" applyBorder="1" applyAlignment="1">
      <alignment horizontal="left" vertical="top" wrapText="1"/>
    </xf>
    <xf numFmtId="0" fontId="5" fillId="3" borderId="1" xfId="0" applyFont="1" applyFill="1" applyBorder="1" applyAlignment="1">
      <alignment horizontal="left" wrapText="1" indent="3"/>
    </xf>
    <xf numFmtId="0" fontId="5" fillId="3" borderId="1" xfId="0" applyFont="1" applyFill="1" applyBorder="1" applyAlignment="1">
      <alignment horizontal="left" wrapText="1" indent="1"/>
    </xf>
    <xf numFmtId="166" fontId="7" fillId="3" borderId="1" xfId="0" applyNumberFormat="1" applyFont="1" applyFill="1" applyBorder="1" applyAlignment="1">
      <alignment horizontal="left" wrapText="1" indent="1"/>
    </xf>
    <xf numFmtId="0" fontId="5" fillId="3" borderId="1" xfId="0" applyFont="1" applyFill="1" applyBorder="1" applyAlignment="1">
      <alignment horizontal="left" vertical="center" wrapText="1" indent="2"/>
    </xf>
    <xf numFmtId="0" fontId="5" fillId="3" borderId="1" xfId="0" applyFont="1" applyFill="1" applyBorder="1" applyAlignment="1">
      <alignment horizontal="left" vertical="center" wrapText="1"/>
    </xf>
    <xf numFmtId="0" fontId="5" fillId="3" borderId="1" xfId="0" applyFont="1" applyFill="1" applyBorder="1" applyAlignment="1">
      <alignment horizontal="right" vertical="center" wrapText="1" indent="1"/>
    </xf>
    <xf numFmtId="166"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right" vertical="center" wrapText="1"/>
    </xf>
    <xf numFmtId="0" fontId="5" fillId="3" borderId="1" xfId="0" applyFont="1" applyFill="1" applyBorder="1" applyAlignment="1">
      <alignment horizontal="left" wrapText="1"/>
    </xf>
    <xf numFmtId="0" fontId="5" fillId="3" borderId="1" xfId="0" applyFont="1" applyFill="1" applyBorder="1" applyAlignment="1">
      <alignment horizontal="left" wrapText="1" indent="4"/>
    </xf>
    <xf numFmtId="0" fontId="5" fillId="3" borderId="1" xfId="0" applyFont="1" applyFill="1" applyBorder="1" applyAlignment="1">
      <alignment horizontal="right" wrapText="1" indent="3"/>
    </xf>
    <xf numFmtId="0" fontId="5" fillId="3" borderId="1" xfId="0" applyFont="1" applyFill="1" applyBorder="1" applyAlignment="1">
      <alignment horizontal="right" wrapText="1"/>
    </xf>
    <xf numFmtId="0" fontId="5" fillId="3" borderId="1" xfId="0" applyFont="1" applyFill="1" applyBorder="1" applyAlignment="1">
      <alignment horizontal="left" vertical="top" wrapText="1" indent="2"/>
    </xf>
    <xf numFmtId="166" fontId="7" fillId="3" borderId="1" xfId="0" applyNumberFormat="1" applyFont="1" applyFill="1" applyBorder="1" applyAlignment="1">
      <alignment horizontal="left" wrapText="1"/>
    </xf>
    <xf numFmtId="0" fontId="5" fillId="3" borderId="1" xfId="0" applyFont="1" applyFill="1" applyBorder="1" applyAlignment="1">
      <alignment horizontal="right" wrapText="1" indent="2"/>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center" wrapText="1"/>
    </xf>
    <xf numFmtId="166" fontId="9" fillId="0" borderId="0" xfId="0" applyNumberFormat="1" applyFont="1"/>
    <xf numFmtId="3" fontId="9" fillId="0" borderId="0" xfId="0" applyNumberFormat="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aleboblen.hi.is/" TargetMode="External"/><Relationship Id="rId1" Type="http://schemas.openxmlformats.org/officeDocument/2006/relationships/hyperlink" Target="http://www.nordensdage.n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aleboblen.hi.is/" TargetMode="External"/><Relationship Id="rId1" Type="http://schemas.openxmlformats.org/officeDocument/2006/relationships/hyperlink" Target="http://www.nordensdage.n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topLeftCell="A13" workbookViewId="0">
      <selection activeCell="M16" sqref="M16"/>
    </sheetView>
  </sheetViews>
  <sheetFormatPr defaultRowHeight="15" x14ac:dyDescent="0.25"/>
  <cols>
    <col min="1" max="1" width="12.5703125" customWidth="1"/>
    <col min="2" max="2" width="25.85546875" customWidth="1"/>
    <col min="3" max="3" width="17.85546875" bestFit="1" customWidth="1"/>
    <col min="4" max="4" width="9.5703125" bestFit="1" customWidth="1"/>
    <col min="5" max="5" width="12.42578125" bestFit="1" customWidth="1"/>
    <col min="6" max="6" width="12.5703125" customWidth="1"/>
    <col min="7" max="7" width="8.28515625" bestFit="1" customWidth="1"/>
    <col min="8" max="9" width="12.5703125" customWidth="1"/>
    <col min="10" max="10" width="59.5703125" customWidth="1"/>
  </cols>
  <sheetData>
    <row r="1" spans="1:10" s="1" customFormat="1" ht="26.1" customHeight="1" x14ac:dyDescent="0.25">
      <c r="A1" s="2" t="s">
        <v>10</v>
      </c>
      <c r="B1" s="3" t="s">
        <v>11</v>
      </c>
      <c r="C1" s="4" t="s">
        <v>12</v>
      </c>
      <c r="D1" s="33" t="s">
        <v>13</v>
      </c>
      <c r="E1" s="3" t="s">
        <v>14</v>
      </c>
      <c r="F1" s="3" t="s">
        <v>15</v>
      </c>
      <c r="G1" s="5" t="s">
        <v>16</v>
      </c>
      <c r="H1" s="34" t="s">
        <v>17</v>
      </c>
      <c r="I1" s="6" t="s">
        <v>18</v>
      </c>
      <c r="J1" s="7" t="s">
        <v>19</v>
      </c>
    </row>
    <row r="2" spans="1:10" s="1" customFormat="1" ht="60" x14ac:dyDescent="0.2">
      <c r="A2" s="10" t="s">
        <v>20</v>
      </c>
      <c r="B2" s="8" t="s">
        <v>96</v>
      </c>
      <c r="C2" s="10" t="s">
        <v>9</v>
      </c>
      <c r="D2" s="11" t="s">
        <v>0</v>
      </c>
      <c r="E2" s="12" t="s">
        <v>21</v>
      </c>
      <c r="F2" s="13" t="s">
        <v>22</v>
      </c>
      <c r="G2" s="14" t="s">
        <v>23</v>
      </c>
      <c r="H2" s="15">
        <v>4870</v>
      </c>
      <c r="I2" s="16">
        <v>4870</v>
      </c>
      <c r="J2" s="17" t="s">
        <v>24</v>
      </c>
    </row>
    <row r="3" spans="1:10" s="1" customFormat="1" ht="72" x14ac:dyDescent="0.2">
      <c r="A3" s="10" t="s">
        <v>25</v>
      </c>
      <c r="B3" s="10" t="s">
        <v>26</v>
      </c>
      <c r="C3" s="18" t="s">
        <v>27</v>
      </c>
      <c r="D3" s="11" t="s">
        <v>4</v>
      </c>
      <c r="E3" s="19" t="s">
        <v>28</v>
      </c>
      <c r="F3" s="19" t="s">
        <v>29</v>
      </c>
      <c r="G3" s="14" t="s">
        <v>30</v>
      </c>
      <c r="H3" s="20">
        <v>18439</v>
      </c>
      <c r="I3" s="16">
        <v>12000</v>
      </c>
      <c r="J3" s="9" t="s">
        <v>97</v>
      </c>
    </row>
    <row r="4" spans="1:10" s="1" customFormat="1" ht="60" x14ac:dyDescent="0.2">
      <c r="A4" s="10" t="s">
        <v>31</v>
      </c>
      <c r="B4" s="10" t="s">
        <v>32</v>
      </c>
      <c r="C4" s="21" t="s">
        <v>33</v>
      </c>
      <c r="D4" s="11" t="s">
        <v>0</v>
      </c>
      <c r="E4" s="10" t="s">
        <v>34</v>
      </c>
      <c r="F4" s="21" t="s">
        <v>35</v>
      </c>
      <c r="G4" s="14" t="s">
        <v>36</v>
      </c>
      <c r="H4" s="20">
        <v>12343</v>
      </c>
      <c r="I4" s="16">
        <v>12343</v>
      </c>
      <c r="J4" s="9" t="s">
        <v>98</v>
      </c>
    </row>
    <row r="5" spans="1:10" s="1" customFormat="1" ht="48" x14ac:dyDescent="0.2">
      <c r="A5" s="10" t="s">
        <v>37</v>
      </c>
      <c r="B5" s="19" t="s">
        <v>38</v>
      </c>
      <c r="C5" s="21" t="s">
        <v>39</v>
      </c>
      <c r="D5" s="11" t="s">
        <v>0</v>
      </c>
      <c r="E5" s="10" t="s">
        <v>40</v>
      </c>
      <c r="F5" s="12" t="s">
        <v>29</v>
      </c>
      <c r="G5" s="14" t="s">
        <v>41</v>
      </c>
      <c r="H5" s="20">
        <v>19234</v>
      </c>
      <c r="I5" s="16">
        <v>14000</v>
      </c>
      <c r="J5" s="17" t="s">
        <v>42</v>
      </c>
    </row>
    <row r="6" spans="1:10" s="1" customFormat="1" ht="48" x14ac:dyDescent="0.25">
      <c r="A6" s="12" t="s">
        <v>43</v>
      </c>
      <c r="B6" s="13" t="s">
        <v>44</v>
      </c>
      <c r="C6" s="13" t="s">
        <v>45</v>
      </c>
      <c r="D6" s="21" t="s">
        <v>3</v>
      </c>
      <c r="E6" s="13" t="s">
        <v>46</v>
      </c>
      <c r="F6" s="22" t="s">
        <v>47</v>
      </c>
      <c r="G6" s="23" t="s">
        <v>48</v>
      </c>
      <c r="H6" s="24">
        <v>14734</v>
      </c>
      <c r="I6" s="25">
        <v>14734</v>
      </c>
      <c r="J6" s="9" t="s">
        <v>99</v>
      </c>
    </row>
    <row r="7" spans="1:10" s="1" customFormat="1" ht="60" x14ac:dyDescent="0.25">
      <c r="A7" s="13" t="s">
        <v>49</v>
      </c>
      <c r="B7" s="8" t="s">
        <v>100</v>
      </c>
      <c r="C7" s="13" t="s">
        <v>50</v>
      </c>
      <c r="D7" s="21" t="s">
        <v>3</v>
      </c>
      <c r="E7" s="13" t="s">
        <v>51</v>
      </c>
      <c r="F7" s="13" t="s">
        <v>52</v>
      </c>
      <c r="G7" s="23" t="s">
        <v>53</v>
      </c>
      <c r="H7" s="24">
        <v>18800</v>
      </c>
      <c r="I7" s="25">
        <v>18000</v>
      </c>
      <c r="J7" s="9" t="s">
        <v>101</v>
      </c>
    </row>
    <row r="8" spans="1:10" s="1" customFormat="1" ht="84" x14ac:dyDescent="0.2">
      <c r="A8" s="19" t="s">
        <v>54</v>
      </c>
      <c r="B8" s="10" t="s">
        <v>55</v>
      </c>
      <c r="C8" s="10" t="s">
        <v>56</v>
      </c>
      <c r="D8" s="11" t="s">
        <v>2</v>
      </c>
      <c r="E8" s="26" t="s">
        <v>57</v>
      </c>
      <c r="F8" s="19" t="s">
        <v>29</v>
      </c>
      <c r="G8" s="14" t="s">
        <v>30</v>
      </c>
      <c r="H8" s="15">
        <v>23650</v>
      </c>
      <c r="I8" s="16">
        <v>23650</v>
      </c>
      <c r="J8" s="9" t="s">
        <v>102</v>
      </c>
    </row>
    <row r="9" spans="1:10" s="1" customFormat="1" ht="84" x14ac:dyDescent="0.2">
      <c r="A9" s="10" t="s">
        <v>58</v>
      </c>
      <c r="B9" s="10" t="s">
        <v>59</v>
      </c>
      <c r="C9" s="27" t="s">
        <v>60</v>
      </c>
      <c r="D9" s="11" t="s">
        <v>6</v>
      </c>
      <c r="E9" s="11" t="s">
        <v>61</v>
      </c>
      <c r="F9" s="26" t="s">
        <v>47</v>
      </c>
      <c r="G9" s="14" t="s">
        <v>48</v>
      </c>
      <c r="H9" s="20">
        <v>31314</v>
      </c>
      <c r="I9" s="16">
        <v>24577</v>
      </c>
      <c r="J9" s="9" t="s">
        <v>103</v>
      </c>
    </row>
    <row r="10" spans="1:10" s="1" customFormat="1" ht="48" x14ac:dyDescent="0.2">
      <c r="A10" s="10" t="s">
        <v>62</v>
      </c>
      <c r="B10" s="10" t="s">
        <v>63</v>
      </c>
      <c r="C10" s="28" t="s">
        <v>64</v>
      </c>
      <c r="D10" s="11" t="s">
        <v>5</v>
      </c>
      <c r="E10" s="29" t="s">
        <v>65</v>
      </c>
      <c r="F10" s="30" t="s">
        <v>66</v>
      </c>
      <c r="G10" s="14" t="s">
        <v>30</v>
      </c>
      <c r="H10" s="15">
        <v>25810</v>
      </c>
      <c r="I10" s="16">
        <v>25810</v>
      </c>
      <c r="J10" s="17" t="s">
        <v>67</v>
      </c>
    </row>
    <row r="11" spans="1:10" s="1" customFormat="1" ht="48" x14ac:dyDescent="0.2">
      <c r="A11" s="19" t="s">
        <v>68</v>
      </c>
      <c r="B11" s="10" t="s">
        <v>69</v>
      </c>
      <c r="C11" s="10" t="s">
        <v>70</v>
      </c>
      <c r="D11" s="11" t="s">
        <v>3</v>
      </c>
      <c r="E11" s="22" t="s">
        <v>71</v>
      </c>
      <c r="F11" s="22" t="s">
        <v>47</v>
      </c>
      <c r="G11" s="14" t="s">
        <v>72</v>
      </c>
      <c r="H11" s="15">
        <v>62950</v>
      </c>
      <c r="I11" s="16">
        <v>45000</v>
      </c>
      <c r="J11" s="9" t="s">
        <v>104</v>
      </c>
    </row>
    <row r="12" spans="1:10" s="1" customFormat="1" ht="36" x14ac:dyDescent="0.2">
      <c r="A12" s="10" t="s">
        <v>73</v>
      </c>
      <c r="B12" s="10" t="s">
        <v>74</v>
      </c>
      <c r="C12" s="10" t="s">
        <v>70</v>
      </c>
      <c r="D12" s="11" t="s">
        <v>3</v>
      </c>
      <c r="E12" s="10" t="s">
        <v>75</v>
      </c>
      <c r="F12" s="22" t="s">
        <v>47</v>
      </c>
      <c r="G12" s="14" t="s">
        <v>72</v>
      </c>
      <c r="H12" s="15">
        <v>53691</v>
      </c>
      <c r="I12" s="16">
        <v>45000</v>
      </c>
      <c r="J12" s="17" t="s">
        <v>76</v>
      </c>
    </row>
    <row r="13" spans="1:10" s="1" customFormat="1" ht="84" x14ac:dyDescent="0.2">
      <c r="A13" s="10" t="s">
        <v>77</v>
      </c>
      <c r="B13" s="10" t="s">
        <v>78</v>
      </c>
      <c r="C13" s="18" t="s">
        <v>79</v>
      </c>
      <c r="D13" s="11" t="s">
        <v>5</v>
      </c>
      <c r="E13" s="19" t="s">
        <v>80</v>
      </c>
      <c r="F13" s="11" t="s">
        <v>35</v>
      </c>
      <c r="G13" s="14" t="s">
        <v>48</v>
      </c>
      <c r="H13" s="15">
        <v>48694</v>
      </c>
      <c r="I13" s="16">
        <v>47000</v>
      </c>
      <c r="J13" s="9" t="s">
        <v>105</v>
      </c>
    </row>
    <row r="14" spans="1:10" s="1" customFormat="1" ht="72" x14ac:dyDescent="0.2">
      <c r="A14" s="19" t="s">
        <v>81</v>
      </c>
      <c r="B14" s="13" t="s">
        <v>82</v>
      </c>
      <c r="C14" s="10" t="s">
        <v>83</v>
      </c>
      <c r="D14" s="11" t="s">
        <v>6</v>
      </c>
      <c r="E14" s="10" t="s">
        <v>84</v>
      </c>
      <c r="F14" s="10" t="s">
        <v>52</v>
      </c>
      <c r="G14" s="14" t="s">
        <v>85</v>
      </c>
      <c r="H14" s="20">
        <v>51430</v>
      </c>
      <c r="I14" s="16">
        <v>51430</v>
      </c>
      <c r="J14" s="9" t="s">
        <v>106</v>
      </c>
    </row>
    <row r="15" spans="1:10" s="1" customFormat="1" ht="108" x14ac:dyDescent="0.2">
      <c r="A15" s="10" t="s">
        <v>86</v>
      </c>
      <c r="B15" s="10" t="s">
        <v>7</v>
      </c>
      <c r="C15" s="10" t="s">
        <v>87</v>
      </c>
      <c r="D15" s="11" t="s">
        <v>4</v>
      </c>
      <c r="E15" s="10" t="s">
        <v>1</v>
      </c>
      <c r="F15" s="26" t="s">
        <v>47</v>
      </c>
      <c r="G15" s="14" t="s">
        <v>41</v>
      </c>
      <c r="H15" s="15">
        <v>51720</v>
      </c>
      <c r="I15" s="16">
        <v>51720</v>
      </c>
      <c r="J15" s="9" t="s">
        <v>107</v>
      </c>
    </row>
    <row r="16" spans="1:10" s="1" customFormat="1" ht="60" x14ac:dyDescent="0.2">
      <c r="A16" s="10" t="s">
        <v>88</v>
      </c>
      <c r="B16" s="10" t="s">
        <v>89</v>
      </c>
      <c r="C16" s="21" t="s">
        <v>90</v>
      </c>
      <c r="D16" s="11" t="s">
        <v>0</v>
      </c>
      <c r="E16" s="22" t="s">
        <v>91</v>
      </c>
      <c r="F16" s="10" t="s">
        <v>22</v>
      </c>
      <c r="G16" s="14" t="s">
        <v>85</v>
      </c>
      <c r="H16" s="31">
        <v>119274</v>
      </c>
      <c r="I16" s="16">
        <v>93524</v>
      </c>
      <c r="J16" s="17" t="s">
        <v>92</v>
      </c>
    </row>
    <row r="17" spans="1:10" s="1" customFormat="1" ht="84" x14ac:dyDescent="0.2">
      <c r="A17" s="10" t="s">
        <v>93</v>
      </c>
      <c r="B17" s="10" t="s">
        <v>94</v>
      </c>
      <c r="C17" s="32" t="s">
        <v>8</v>
      </c>
      <c r="D17" s="11" t="s">
        <v>3</v>
      </c>
      <c r="E17" s="29" t="s">
        <v>95</v>
      </c>
      <c r="F17" s="26" t="s">
        <v>47</v>
      </c>
      <c r="G17" s="14" t="s">
        <v>48</v>
      </c>
      <c r="H17" s="31">
        <v>107300</v>
      </c>
      <c r="I17" s="16">
        <v>107300</v>
      </c>
      <c r="J17" s="9" t="s">
        <v>108</v>
      </c>
    </row>
    <row r="18" spans="1:10" x14ac:dyDescent="0.25">
      <c r="I18" s="35">
        <f>SUM(I2:I17)</f>
        <v>590958</v>
      </c>
    </row>
  </sheetData>
  <sortState ref="A2:J20">
    <sortCondition ref="I2:I20"/>
  </sortState>
  <hyperlinks>
    <hyperlink ref="J11" r:id="rId1" display="http://www.nordensdage.nu/"/>
    <hyperlink ref="J4" r:id="rId2" display="http://www.taleboblen.hi.i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19"/>
  <sheetViews>
    <sheetView workbookViewId="0">
      <selection activeCell="H30" sqref="H30"/>
    </sheetView>
  </sheetViews>
  <sheetFormatPr defaultRowHeight="15" x14ac:dyDescent="0.25"/>
  <cols>
    <col min="1" max="1" width="12.5703125" customWidth="1"/>
    <col min="2" max="2" width="25.85546875" customWidth="1"/>
    <col min="3" max="3" width="17.85546875" bestFit="1" customWidth="1"/>
    <col min="4" max="4" width="9.5703125" bestFit="1" customWidth="1"/>
    <col min="5" max="5" width="12.42578125" bestFit="1" customWidth="1"/>
    <col min="6" max="6" width="12.5703125" customWidth="1"/>
    <col min="7" max="7" width="8.28515625" bestFit="1" customWidth="1"/>
    <col min="8" max="9" width="12.5703125" customWidth="1"/>
    <col min="10" max="10" width="59.5703125" customWidth="1"/>
  </cols>
  <sheetData>
    <row r="1" spans="1:10" s="1" customFormat="1" ht="26.1" customHeight="1" x14ac:dyDescent="0.25">
      <c r="A1" s="2" t="s">
        <v>10</v>
      </c>
      <c r="B1" s="3" t="s">
        <v>11</v>
      </c>
      <c r="C1" s="4" t="s">
        <v>12</v>
      </c>
      <c r="D1" s="33" t="s">
        <v>13</v>
      </c>
      <c r="E1" s="3" t="s">
        <v>14</v>
      </c>
      <c r="F1" s="3" t="s">
        <v>15</v>
      </c>
      <c r="G1" s="5" t="s">
        <v>16</v>
      </c>
      <c r="H1" s="34" t="s">
        <v>17</v>
      </c>
      <c r="I1" s="6" t="s">
        <v>18</v>
      </c>
      <c r="J1" s="7" t="s">
        <v>19</v>
      </c>
    </row>
    <row r="2" spans="1:10" s="1" customFormat="1" ht="60" hidden="1" x14ac:dyDescent="0.2">
      <c r="A2" s="10" t="s">
        <v>20</v>
      </c>
      <c r="B2" s="8" t="s">
        <v>96</v>
      </c>
      <c r="C2" s="10" t="s">
        <v>9</v>
      </c>
      <c r="D2" s="11" t="s">
        <v>0</v>
      </c>
      <c r="E2" s="12" t="s">
        <v>21</v>
      </c>
      <c r="F2" s="13" t="s">
        <v>22</v>
      </c>
      <c r="G2" s="14" t="s">
        <v>23</v>
      </c>
      <c r="H2" s="15">
        <v>4870</v>
      </c>
      <c r="I2" s="16">
        <v>4870</v>
      </c>
      <c r="J2" s="17" t="s">
        <v>24</v>
      </c>
    </row>
    <row r="3" spans="1:10" s="1" customFormat="1" ht="72" hidden="1" x14ac:dyDescent="0.2">
      <c r="A3" s="10" t="s">
        <v>25</v>
      </c>
      <c r="B3" s="10" t="s">
        <v>26</v>
      </c>
      <c r="C3" s="18" t="s">
        <v>27</v>
      </c>
      <c r="D3" s="11" t="s">
        <v>4</v>
      </c>
      <c r="E3" s="19" t="s">
        <v>28</v>
      </c>
      <c r="F3" s="19" t="s">
        <v>29</v>
      </c>
      <c r="G3" s="14" t="s">
        <v>30</v>
      </c>
      <c r="H3" s="20">
        <v>18439</v>
      </c>
      <c r="I3" s="16">
        <v>12000</v>
      </c>
      <c r="J3" s="9" t="s">
        <v>97</v>
      </c>
    </row>
    <row r="4" spans="1:10" s="1" customFormat="1" ht="60" hidden="1" x14ac:dyDescent="0.2">
      <c r="A4" s="10" t="s">
        <v>31</v>
      </c>
      <c r="B4" s="10" t="s">
        <v>32</v>
      </c>
      <c r="C4" s="21" t="s">
        <v>33</v>
      </c>
      <c r="D4" s="11" t="s">
        <v>0</v>
      </c>
      <c r="E4" s="10" t="s">
        <v>34</v>
      </c>
      <c r="F4" s="21" t="s">
        <v>35</v>
      </c>
      <c r="G4" s="14" t="s">
        <v>36</v>
      </c>
      <c r="H4" s="20">
        <v>12343</v>
      </c>
      <c r="I4" s="16">
        <v>12343</v>
      </c>
      <c r="J4" s="9" t="s">
        <v>98</v>
      </c>
    </row>
    <row r="5" spans="1:10" s="1" customFormat="1" ht="48" hidden="1" x14ac:dyDescent="0.2">
      <c r="A5" s="10" t="s">
        <v>37</v>
      </c>
      <c r="B5" s="19" t="s">
        <v>38</v>
      </c>
      <c r="C5" s="21" t="s">
        <v>39</v>
      </c>
      <c r="D5" s="11" t="s">
        <v>0</v>
      </c>
      <c r="E5" s="10" t="s">
        <v>40</v>
      </c>
      <c r="F5" s="12" t="s">
        <v>29</v>
      </c>
      <c r="G5" s="14" t="s">
        <v>41</v>
      </c>
      <c r="H5" s="20">
        <v>19234</v>
      </c>
      <c r="I5" s="16">
        <v>14000</v>
      </c>
      <c r="J5" s="17" t="s">
        <v>42</v>
      </c>
    </row>
    <row r="6" spans="1:10" s="1" customFormat="1" ht="48" hidden="1" x14ac:dyDescent="0.25">
      <c r="A6" s="12" t="s">
        <v>43</v>
      </c>
      <c r="B6" s="13" t="s">
        <v>44</v>
      </c>
      <c r="C6" s="13" t="s">
        <v>45</v>
      </c>
      <c r="D6" s="21" t="s">
        <v>3</v>
      </c>
      <c r="E6" s="13" t="s">
        <v>46</v>
      </c>
      <c r="F6" s="22" t="s">
        <v>47</v>
      </c>
      <c r="G6" s="23" t="s">
        <v>48</v>
      </c>
      <c r="H6" s="24">
        <v>14734</v>
      </c>
      <c r="I6" s="25">
        <v>14734</v>
      </c>
      <c r="J6" s="9" t="s">
        <v>99</v>
      </c>
    </row>
    <row r="7" spans="1:10" s="1" customFormat="1" ht="60" hidden="1" x14ac:dyDescent="0.25">
      <c r="A7" s="13" t="s">
        <v>49</v>
      </c>
      <c r="B7" s="8" t="s">
        <v>100</v>
      </c>
      <c r="C7" s="13" t="s">
        <v>50</v>
      </c>
      <c r="D7" s="21" t="s">
        <v>3</v>
      </c>
      <c r="E7" s="13" t="s">
        <v>51</v>
      </c>
      <c r="F7" s="13" t="s">
        <v>52</v>
      </c>
      <c r="G7" s="23" t="s">
        <v>53</v>
      </c>
      <c r="H7" s="24">
        <v>18800</v>
      </c>
      <c r="I7" s="25">
        <v>18000</v>
      </c>
      <c r="J7" s="9" t="s">
        <v>101</v>
      </c>
    </row>
    <row r="8" spans="1:10" s="1" customFormat="1" ht="84" hidden="1" x14ac:dyDescent="0.2">
      <c r="A8" s="19" t="s">
        <v>54</v>
      </c>
      <c r="B8" s="10" t="s">
        <v>55</v>
      </c>
      <c r="C8" s="10" t="s">
        <v>56</v>
      </c>
      <c r="D8" s="11" t="s">
        <v>2</v>
      </c>
      <c r="E8" s="26" t="s">
        <v>57</v>
      </c>
      <c r="F8" s="19" t="s">
        <v>29</v>
      </c>
      <c r="G8" s="14" t="s">
        <v>30</v>
      </c>
      <c r="H8" s="15">
        <v>23650</v>
      </c>
      <c r="I8" s="16">
        <v>23650</v>
      </c>
      <c r="J8" s="9" t="s">
        <v>102</v>
      </c>
    </row>
    <row r="9" spans="1:10" s="1" customFormat="1" ht="84" hidden="1" x14ac:dyDescent="0.2">
      <c r="A9" s="10" t="s">
        <v>58</v>
      </c>
      <c r="B9" s="10" t="s">
        <v>59</v>
      </c>
      <c r="C9" s="27" t="s">
        <v>60</v>
      </c>
      <c r="D9" s="11" t="s">
        <v>6</v>
      </c>
      <c r="E9" s="11" t="s">
        <v>61</v>
      </c>
      <c r="F9" s="26" t="s">
        <v>47</v>
      </c>
      <c r="G9" s="14" t="s">
        <v>48</v>
      </c>
      <c r="H9" s="20">
        <v>31314</v>
      </c>
      <c r="I9" s="16">
        <v>24577</v>
      </c>
      <c r="J9" s="9" t="s">
        <v>103</v>
      </c>
    </row>
    <row r="10" spans="1:10" s="1" customFormat="1" ht="48" x14ac:dyDescent="0.2">
      <c r="A10" s="10" t="s">
        <v>62</v>
      </c>
      <c r="B10" s="10" t="s">
        <v>63</v>
      </c>
      <c r="C10" s="28" t="s">
        <v>64</v>
      </c>
      <c r="D10" s="11" t="s">
        <v>5</v>
      </c>
      <c r="E10" s="29" t="s">
        <v>65</v>
      </c>
      <c r="F10" s="30" t="s">
        <v>66</v>
      </c>
      <c r="G10" s="14" t="s">
        <v>30</v>
      </c>
      <c r="H10" s="15">
        <v>25810</v>
      </c>
      <c r="I10" s="16">
        <v>25810</v>
      </c>
      <c r="J10" s="17" t="s">
        <v>67</v>
      </c>
    </row>
    <row r="11" spans="1:10" s="1" customFormat="1" ht="48" hidden="1" x14ac:dyDescent="0.2">
      <c r="A11" s="19" t="s">
        <v>68</v>
      </c>
      <c r="B11" s="10" t="s">
        <v>69</v>
      </c>
      <c r="C11" s="10" t="s">
        <v>70</v>
      </c>
      <c r="D11" s="11" t="s">
        <v>3</v>
      </c>
      <c r="E11" s="22" t="s">
        <v>71</v>
      </c>
      <c r="F11" s="22" t="s">
        <v>47</v>
      </c>
      <c r="G11" s="14" t="s">
        <v>72</v>
      </c>
      <c r="H11" s="15">
        <v>62950</v>
      </c>
      <c r="I11" s="16">
        <v>45000</v>
      </c>
      <c r="J11" s="9" t="s">
        <v>104</v>
      </c>
    </row>
    <row r="12" spans="1:10" s="1" customFormat="1" ht="36" hidden="1" x14ac:dyDescent="0.2">
      <c r="A12" s="10" t="s">
        <v>73</v>
      </c>
      <c r="B12" s="10" t="s">
        <v>74</v>
      </c>
      <c r="C12" s="10" t="s">
        <v>70</v>
      </c>
      <c r="D12" s="11" t="s">
        <v>3</v>
      </c>
      <c r="E12" s="10" t="s">
        <v>75</v>
      </c>
      <c r="F12" s="22" t="s">
        <v>47</v>
      </c>
      <c r="G12" s="14" t="s">
        <v>72</v>
      </c>
      <c r="H12" s="15">
        <v>53691</v>
      </c>
      <c r="I12" s="16">
        <v>45000</v>
      </c>
      <c r="J12" s="17" t="s">
        <v>76</v>
      </c>
    </row>
    <row r="13" spans="1:10" s="1" customFormat="1" ht="84" x14ac:dyDescent="0.2">
      <c r="A13" s="10" t="s">
        <v>77</v>
      </c>
      <c r="B13" s="10" t="s">
        <v>78</v>
      </c>
      <c r="C13" s="18" t="s">
        <v>79</v>
      </c>
      <c r="D13" s="11" t="s">
        <v>5</v>
      </c>
      <c r="E13" s="19" t="s">
        <v>80</v>
      </c>
      <c r="F13" s="11" t="s">
        <v>35</v>
      </c>
      <c r="G13" s="14" t="s">
        <v>48</v>
      </c>
      <c r="H13" s="15">
        <v>48694</v>
      </c>
      <c r="I13" s="16">
        <v>47000</v>
      </c>
      <c r="J13" s="9" t="s">
        <v>105</v>
      </c>
    </row>
    <row r="14" spans="1:10" s="1" customFormat="1" ht="72" hidden="1" x14ac:dyDescent="0.2">
      <c r="A14" s="19" t="s">
        <v>81</v>
      </c>
      <c r="B14" s="13" t="s">
        <v>82</v>
      </c>
      <c r="C14" s="10" t="s">
        <v>83</v>
      </c>
      <c r="D14" s="11" t="s">
        <v>6</v>
      </c>
      <c r="E14" s="10" t="s">
        <v>84</v>
      </c>
      <c r="F14" s="10" t="s">
        <v>52</v>
      </c>
      <c r="G14" s="14" t="s">
        <v>85</v>
      </c>
      <c r="H14" s="20">
        <v>51430</v>
      </c>
      <c r="I14" s="16">
        <v>51430</v>
      </c>
      <c r="J14" s="9" t="s">
        <v>106</v>
      </c>
    </row>
    <row r="15" spans="1:10" s="1" customFormat="1" ht="108" hidden="1" x14ac:dyDescent="0.2">
      <c r="A15" s="10" t="s">
        <v>86</v>
      </c>
      <c r="B15" s="10" t="s">
        <v>7</v>
      </c>
      <c r="C15" s="10" t="s">
        <v>87</v>
      </c>
      <c r="D15" s="11" t="s">
        <v>4</v>
      </c>
      <c r="E15" s="10" t="s">
        <v>1</v>
      </c>
      <c r="F15" s="26" t="s">
        <v>47</v>
      </c>
      <c r="G15" s="14" t="s">
        <v>41</v>
      </c>
      <c r="H15" s="15">
        <v>51720</v>
      </c>
      <c r="I15" s="16">
        <v>51720</v>
      </c>
      <c r="J15" s="9" t="s">
        <v>107</v>
      </c>
    </row>
    <row r="16" spans="1:10" s="1" customFormat="1" ht="60" hidden="1" x14ac:dyDescent="0.2">
      <c r="A16" s="10" t="s">
        <v>88</v>
      </c>
      <c r="B16" s="10" t="s">
        <v>89</v>
      </c>
      <c r="C16" s="21" t="s">
        <v>90</v>
      </c>
      <c r="D16" s="11" t="s">
        <v>0</v>
      </c>
      <c r="E16" s="22" t="s">
        <v>91</v>
      </c>
      <c r="F16" s="10" t="s">
        <v>22</v>
      </c>
      <c r="G16" s="14" t="s">
        <v>85</v>
      </c>
      <c r="H16" s="31">
        <v>119274</v>
      </c>
      <c r="I16" s="16">
        <v>93524</v>
      </c>
      <c r="J16" s="17" t="s">
        <v>92</v>
      </c>
    </row>
    <row r="17" spans="1:10" s="1" customFormat="1" ht="84" hidden="1" x14ac:dyDescent="0.2">
      <c r="A17" s="10" t="s">
        <v>93</v>
      </c>
      <c r="B17" s="10" t="s">
        <v>94</v>
      </c>
      <c r="C17" s="32" t="s">
        <v>8</v>
      </c>
      <c r="D17" s="11" t="s">
        <v>3</v>
      </c>
      <c r="E17" s="29" t="s">
        <v>95</v>
      </c>
      <c r="F17" s="26" t="s">
        <v>47</v>
      </c>
      <c r="G17" s="14" t="s">
        <v>48</v>
      </c>
      <c r="H17" s="31">
        <v>107300</v>
      </c>
      <c r="I17" s="16">
        <v>107300</v>
      </c>
      <c r="J17" s="9" t="s">
        <v>108</v>
      </c>
    </row>
    <row r="18" spans="1:10" hidden="1" x14ac:dyDescent="0.25">
      <c r="I18" s="35">
        <f>SUM(I2:I17)</f>
        <v>590958</v>
      </c>
    </row>
    <row r="19" spans="1:10" x14ac:dyDescent="0.25">
      <c r="I19" s="36">
        <f>SUBTOTAL(9,I10:I13)</f>
        <v>72810</v>
      </c>
    </row>
  </sheetData>
  <autoFilter ref="A1:J18">
    <filterColumn colId="3">
      <filters>
        <filter val="LV"/>
      </filters>
    </filterColumn>
  </autoFilter>
  <hyperlinks>
    <hyperlink ref="J11" r:id="rId1" display="http://www.nordensdage.nu/"/>
    <hyperlink ref="J4" r:id="rId2" display="http://www.taleboblen.hi.i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 LA</vt:lpstr>
      <vt:lpstr>LV coordinators</vt:lpstr>
    </vt:vector>
  </TitlesOfParts>
  <Company>Statens 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Neiiendam Andersen</dc:creator>
  <cp:lastModifiedBy>Irīna Stoļarova</cp:lastModifiedBy>
  <dcterms:created xsi:type="dcterms:W3CDTF">2017-11-27T16:04:26Z</dcterms:created>
  <dcterms:modified xsi:type="dcterms:W3CDTF">2017-11-30T10:15:13Z</dcterms:modified>
</cp:coreProperties>
</file>