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bookViews>
  <sheets>
    <sheet name="Granted Horizontal 2018" sheetId="1" r:id="rId1"/>
  </sheets>
  <definedNames>
    <definedName name="_xlnm._FilterDatabase" localSheetId="0" hidden="1">'Granted Horizontal 2018'!$B$2:$AA$2</definedName>
    <definedName name="JR_PAGE_ANCHOR_0_1">'Granted Horizontal 2018'!#REF!</definedName>
  </definedNames>
  <calcPr calcId="152511"/>
</workbook>
</file>

<file path=xl/calcChain.xml><?xml version="1.0" encoding="utf-8"?>
<calcChain xmlns="http://schemas.openxmlformats.org/spreadsheetml/2006/main">
  <c r="I21" i="1" l="1"/>
</calcChain>
</file>

<file path=xl/sharedStrings.xml><?xml version="1.0" encoding="utf-8"?>
<sst xmlns="http://schemas.openxmlformats.org/spreadsheetml/2006/main" count="136" uniqueCount="111">
  <si>
    <t>Project number</t>
  </si>
  <si>
    <t>Project title</t>
  </si>
  <si>
    <t>NPHZ-2018/10008</t>
  </si>
  <si>
    <t>What is inside the blackbox in Nordic schools? Understanding the inner core of inclusive capability</t>
  </si>
  <si>
    <t>Oddeyrarskoli (IS)</t>
  </si>
  <si>
    <t>Department of childcare and education Gislaved Municipality (SE), Swedish National Agency for Special Needs Education &amp; Schools (SE), Tromsø Muncipality (NO), University of Akureyri (IS), University of Stavanger (NO)</t>
  </si>
  <si>
    <t>NPHZ-2018/10024</t>
  </si>
  <si>
    <t>Network to promote web accessibility education in the Nordic countries</t>
  </si>
  <si>
    <t>IAAP Nordic Chapter (SE)</t>
  </si>
  <si>
    <t>Certec (SE), Funka Nu (SE), Laurea University of Applied Sciences (FI), Oslo and Akershus University College of Applied Sciences (NO), Technical University of Denmark (DK)</t>
  </si>
  <si>
    <t>NPHZ-2018/10028</t>
  </si>
  <si>
    <t>Sciinno</t>
  </si>
  <si>
    <t>Pyhäjoki Upper Secondary School (FI)</t>
  </si>
  <si>
    <t>CDK Global (FI), Laanila upper secondary school (FI), MAX IV Laboratory (SE), OSYK Upper Secondary School (FI), Oulun Lyseon lukio (FI), Ørestad upper secondary school (DK), Aalto University (FI)</t>
  </si>
  <si>
    <t>NPHZ-2018/10038</t>
  </si>
  <si>
    <t>Musketeers for Equality</t>
  </si>
  <si>
    <t>Saga Finland rf. (FI)</t>
  </si>
  <si>
    <t>De la Gardiegymnasiet (SE), EE-Tallinn Finnish School in Tallinn (EE-TASK) (EE), Faroe Islands´ Youth Council - FUR (FO), Frilynt Norge (NO), Latvian 4H (LV), Soholm 4H (DK), SORLAK (GL), The Icelandic Youth Association (IS)</t>
  </si>
  <si>
    <t>NPHZ-2018/10051</t>
  </si>
  <si>
    <t>9th Nordic and Baltic GeoGebra Conference</t>
  </si>
  <si>
    <t>University College Lillebælt, Center for Educational ressources (DK)</t>
  </si>
  <si>
    <t>Allebergsgymnasiet Falkoping (SE), Helsingin yhteislyseo (Finnish GeoGebra Network) (FI), Jelgava State Gymnasium (LV), Miina Härma Gymnasium (EE), NTNU- Norwegian University of Science and Technology (NO), University of Iceland - School of Education (IS), Vilnius Balsiu progymnasium (LT)</t>
  </si>
  <si>
    <t>NPHZ-2018/10063</t>
  </si>
  <si>
    <t>Culturally Diverse Approaches to Learning Mathematics and Computational Thinking</t>
  </si>
  <si>
    <t>Vilnius University (LT)</t>
  </si>
  <si>
    <t>Klaipeda Gedminu progymnasium (LT), KTH Royal Institute of Technology (SE), Nummenpakan primary school (FI), University of Bergen (NO), University of Turku (FI)</t>
  </si>
  <si>
    <t>NPHZ-2018/10067</t>
  </si>
  <si>
    <t>The Blue Line project</t>
  </si>
  <si>
    <t>Hilling Management A/S (NO)</t>
  </si>
  <si>
    <t>Arnarlax HF (IS), Austurlands vocational school (IS), Fjölbrautaskoli Snæfellinga (IS), Holar University College (IS), Icelandic College of Fisheries (IS), Meloy Upper Secondary School (NO), The icelandic Fish Farmers Association (IS), Vesturbyggd Municipality (IS), Vinnuhusid - House of Industry (FO), Westfjords Educational center (IS)</t>
  </si>
  <si>
    <t>NPHZ-2018/10079</t>
  </si>
  <si>
    <t>ENT+</t>
  </si>
  <si>
    <t>Western Norway University of Applied Sciences (NO)</t>
  </si>
  <si>
    <t>City of Pori (FI), Enterprises in Pori City Association (FI), Haugaland Vekst IKS (NO), Headai Oy (FI), Satakunta University of Applied Sciences (FI), The German Baltic Chamber of Commerce (LT), Ungt Entreprenørskap (NO), Vilniaus kolegija / University of Applied Sciences (LT)</t>
  </si>
  <si>
    <t>NPHZ-2018/10087</t>
  </si>
  <si>
    <t>Gemensamma vägar– samarbete mellan Norge, Sverige och Finland inom Pedagogik och Specialpedagogik.- en mötesplats för kunskaps- och erfarenhetsutbyte om forskning och undervisning med fokus på förskolors och skolors utvecklingsbehov.</t>
  </si>
  <si>
    <t>Department of Education, University of Umeå (SE)</t>
  </si>
  <si>
    <t>Nesna Municipality (NO), Nord University (NO), Umeå kommun (SE), Åbo Akademi University, Vaasa (FI)</t>
  </si>
  <si>
    <t>NPHZ-2018/10096</t>
  </si>
  <si>
    <t>Teaching development of augmented reality storytelling for urban regeneration</t>
  </si>
  <si>
    <t>Tallinn University (EE)</t>
  </si>
  <si>
    <t>Estonian Academy of Arts (EE), Malmö University (SE), MTÜ Open Knowledge Estonia (EE), Narva Gate OÜ (EE), RISEBA University of Business, Arts and Technology (LV), University of Oslo (NO)</t>
  </si>
  <si>
    <t>NPHZ-2018/10108</t>
  </si>
  <si>
    <t>CO-DESIGNING HEALTHCARE</t>
  </si>
  <si>
    <t>Estonian Academy of Arts (EE)</t>
  </si>
  <si>
    <t>Connected Health (Estonian Health Tech Cluster) (EE), Government Office of Estonia (EE), Lapland Central Hospital (FI), North Estonia Medical Center (EE), Sahlgrenska School of Innovation and Entrepreneurship (SE), University of Gothenburg, Academy of Design and Crafts (SE), University of Lapland (FI)</t>
  </si>
  <si>
    <t>NPHZ-2018/10109</t>
  </si>
  <si>
    <t>Dealing with controversy though education: a regional approach</t>
  </si>
  <si>
    <t>The European Wergeland Centre (NO)</t>
  </si>
  <si>
    <t>Education development centre (LT), Finnish National Agency for Education (FI), National Centre for Education (VISC) (LV)</t>
  </si>
  <si>
    <t>NPHZ-2018/10112</t>
  </si>
  <si>
    <t>Media Literacy, Reuse and Heritage in Education</t>
  </si>
  <si>
    <t>Estonian Film Institute (EE), Estonian Film Museum (EE), NGO Avantis (LV), PI "APRICOT FILMS" (LT), The Animation Workshop VIA University College (DK), University of Tampere (FI)</t>
  </si>
  <si>
    <t>NPHZ-2018/10118</t>
  </si>
  <si>
    <t>Art Department Workshops</t>
  </si>
  <si>
    <t>PI "APRICOT FILMS" (LT)</t>
  </si>
  <si>
    <t>Bio Paradis (IS), Engelbrecht Construction A/S? (DK), Latvian Filmmakers Union (LV), Tallinn University, Baltic Film, Media, Arts and Communication School (EE)</t>
  </si>
  <si>
    <t>NPHZ-2018/10119</t>
  </si>
  <si>
    <t>Building Educational Cooperation in Smart City</t>
  </si>
  <si>
    <t>Estonian Enterpreneurship University of Applied Sciences (EE)</t>
  </si>
  <si>
    <t>NPHZ-2018/10122</t>
  </si>
  <si>
    <t>Girls just wanna have fun-damental IT skills - Main Project</t>
  </si>
  <si>
    <t>Nord University (NO)</t>
  </si>
  <si>
    <t>Centre for gender equality - Norway (NO), Coding Pirates (DK), DigiPippi (DK), Findeed Oy (2818401-6) (FI), Fjolbrautarskolinn i Breidholti (IS), Game Industry representative (SE), Nord Girl Network (NO), Reykjavik University (IS), South-Eastern Finland University of Applied Sciences (FI), Steinkjer Montessori (NO), Steinkjer Ungdomsskole (NO), Steinkjer videregående skole (NO), Taekniskolinn (IS), Aalborg University (DK)</t>
  </si>
  <si>
    <t>NPHZ-2018/10123</t>
  </si>
  <si>
    <t>MAKERSPACES FOR LIFELONG LEARNING  Research-based Nordic collaboration  (MAKE)</t>
  </si>
  <si>
    <t>University of Oulu (FI)</t>
  </si>
  <si>
    <t>Arduino verkstad (SE), City of Oulu, Educational and Cultural Services (FI), Malmö University (SE), University of Tartu (EE), Aalborg University (DK)</t>
  </si>
  <si>
    <t>NPHZ-2018/10141</t>
  </si>
  <si>
    <t>Nordic authors' visits in the Baltic countries</t>
  </si>
  <si>
    <t>The Federation of Nordic Associations (DK)</t>
  </si>
  <si>
    <t>Nordic council of Ministers Office in Estonia (EE), Nordic Council of Ministers Office in Latvia (LV), Nordic Council of Ministers Office in Lithuania (LT)</t>
  </si>
  <si>
    <t>Inclusion</t>
  </si>
  <si>
    <t>Other</t>
  </si>
  <si>
    <t>Active citizenship and democratic participation</t>
  </si>
  <si>
    <t>Educational methods and pedagogical tools</t>
  </si>
  <si>
    <t>ICT and digitalization in education</t>
  </si>
  <si>
    <t>Education and Work Life</t>
  </si>
  <si>
    <t>Mathematical skills as well as Computational Thinking are both learned and taught in different ways in the Baltic region. The goal of this project is to better understand this diversity, and to utilise that knowledge to build flexible multi-cultural support for learning mathematics and informatics using e-learning platforms. Culturally diverse and inclusive approaches to mathematics and informatics learning online contribute to the democratic goals of enhancing access to education and technical careers. In addition the project contributes tools that can be used to help with re-skilling of recent immigrants and other people looking to find a productive career in the Nordic and Baltic countries. To achieve its aims the project builds on existing tools and initiatives at Turku University of Technology, Finland (VILLE) and KTH Royal Institute of Technology, Sweden (http://mattecoach.se/#/research) and uses tasks developed by Vilnius University.</t>
  </si>
  <si>
    <t>Basic skills/key competences</t>
  </si>
  <si>
    <t>Teacher education and teacher competences</t>
  </si>
  <si>
    <t>Entrepreneurship</t>
  </si>
  <si>
    <t>Föreliggande ansökan ska genom medel från Horisontal, utveckla ett nordiskt forsknings- och skolutvecklingssamarbete, formaliserat i ett Forsknings- och Utvecklings/Utbildningsnätverk, i det följande benämnt, FoU-nätverket. FoU-nätverkets mål och aktiviteter ska bidra till att öka kvaliteten i såväl praktiknära forskning som behovsbaserad skolutveckling. Genom FoU-nätverket kan en stark samverkande, långsiktig, praktiknära forskningsinfrastruktur mellan Umeå universitet i Sverige, Nord universitet i Norge samt Åbo Akademi i Vasa, Finland byggas. Dessutom inbegriper FoU-nätverket ett långsiktigt fördjupat samarbete med de tre ländernas skolor från respektive region. Det ytterst målet är att stärka behovsbaserad pedagogisk och specialpedagogisk forskning inom norden men också internationellt då vår erfarenhet är att formella samarbeten mellan forskare och pedagoger inom norden med praktikförändrande skolprojekt i fokus i flera fall lett till vetenskapliga internationella publikationer. Medel från Horisontal möjliggör således ett hållbart och långsiktigt samarbete mellan nämnda organisationers aktörer.</t>
  </si>
  <si>
    <t>The aim of the project is to experiment with cooperation between universities and knowledge institutions in the region, that have experiences in teaching or researching one of the following: urban data analytics; participation design; urban planning; designing media experiences for locative media; augmented Reality storytelling. The aim of the project is to develop and test cooperation formats and ways to teach this interdisciplinary R&amp;D area (tentatively called as mobile media design for urban regeneration). The project eventually aims to develop design of appropriate teaching solution to be institutionalised at partner organisations. The project’s test-city would be Narva, a town in North-Eastern Estonia with multiple challenges (shrinking, ageing and multiethnic population at troubled Eastern border of the EU). The secondary purpose of the project is to develop a proof-of-concept of an appropriate Augmented Reality solution for Narva.</t>
  </si>
  <si>
    <t>Co-Designing Healthcare (NPHZ-2018-10108) aims to coordinate higher education (HE) institutions’ efforts in the field of healthcare service design. With a view to improving interactions among research and healthcare infrastructure providers, including optimizing the use of already existing resources, Co-Designing Healthcare supports interaction between all relevant stakeholders from patients to governmental bodies. Co-Designing Healthcare aims not only to help improving the existing healthcare services, but also to design service innovation and long-term strategic change within the national healthcare systems (NHS) in the Nordic-Baltic region.</t>
  </si>
  <si>
    <t>Project theme</t>
  </si>
  <si>
    <t>Coordinating institution</t>
  </si>
  <si>
    <t>Partner institutions</t>
  </si>
  <si>
    <t>Duration</t>
  </si>
  <si>
    <t>Application summary</t>
  </si>
  <si>
    <t>2 years project</t>
  </si>
  <si>
    <t>1 year project</t>
  </si>
  <si>
    <t>3 years project</t>
  </si>
  <si>
    <t xml:space="preserve">During this project, Nordic authors will visit schoolchildren, young people in gymnasiums and universities, libraries and other cultural institutions in the Baltic countries with the aim of strengthening the cultural bond between the Nordic and Baltic countries, by increasing awareness and interest in Nordic literature, culture and Nordic languages among children, youth and adults. _x000D_
We provide unique meeting places where there is opportunity for dialogue and debate between young people from diverse cultures and authors. Participants will be able to listen and practice a nordic language, find inspiration, feel an increased sense of cultural connection, and get an intercultural experience with new stimuli. These kinds of opportunities are important to create social cohesion, and promote values such as democracy, artistic freedom and equality, all of which we consider particularly important when co-operating with the Baltic countries. _x000D_
</t>
  </si>
  <si>
    <t>No</t>
  </si>
  <si>
    <t>Grant applied, EUR</t>
  </si>
  <si>
    <t>Granted Nordplus Horizontal Programme's projects 2018</t>
  </si>
  <si>
    <t>This project aims to increase the proportion of female students in creative IT studies at University level. This includes focus on the integration of young women with diverse backgrounds, such as refugees and immigrants. This project is a natural sequel to a pre-project that received 1 year funding through Nordplus Horizontal last year, that aimed to initiate a network of participants and find approaches to increasing the proportion of female students in creative IT studies. By now, the participants have had about half a year to build a network and try out approaches for increasing the proportion of female (and other gender) students in creative IT studies. The pre-project has also made evident the need to consider diverse backgrounds._x000D__x000D_
Universities are important gateways to the industry. We collaborate closely with secondary schools (focusing on the upper secondary level) as well as gender equality centers and representatives of the industry._x000D_</t>
  </si>
  <si>
    <t>Entrepreneurship studies are a mandatory part of Bachelor’s Degree Programs in Finland, but not in Norway and Lithuania at the moment. Many students establish start-ups, but do not have the knowledge and/or plans for networks and internationalization. There is no program for practical training in entrepreneurship abroad. _x000D__x000D_
The objective of this project is to create long-term entrepreneurship program for internationalization, practical training and future employment. First year will include networking and knowledge sharing with the participating Higher Education Institutions, entrepreneurship associations and local companies in Finland, Norway and Lithuania.</t>
  </si>
  <si>
    <t>In a broader sense, this project focuses on the use of media (audiovisual media, film, data) literacy and heritage in education. More specifically, it is about collecting the practical knowledge from media and film experts for it to be taught, used, and utilised by practitioners in the educational sector. _x000D__x000D_
Main keywords include raising educators' inner motivation, focusing on interdisciplinary methods for learning and teaching, combining audiovisual skills with educational methods, and launching a new type of a cooperation network across the educational and media sector._x000D__x000D_
To facilitate the aforementioned, the project team will organize a practical two-day conference in Tallinn, Estonia. As a result of partner meetings and seminars with experts from Latvia, Lithuania, Estonia, Finland, and Denmark during 2018, the conference holds a full day of hands-on workshops for school teachers and a follow-up knowledge-sharing day that combines an overview of lessons learned when testing the newly introduced methods and tools in the workshops the day before and a conclusion on the three main topics chosen for the conference in the context of wider knowledge about media and film literacy. The deliverables of the conference workshops and pre-conference seminars are later taken to intensive follow-up workshops that will be offered to a variety of educators during 2019. _x000D__x000D_
The project will conclude with a short report on the resources (skills, competences, methods, tools, etc.) available in the Baltic Sea area for educators that wish to address media literacy, reuse, and heritage in education.</t>
  </si>
  <si>
    <t xml:space="preserve">Partnership of this project is formed around the common interests and needs of participating educational institutions to provide qualified graduates to the labor market, taking into account the real needs of enterprises in a fast and flexible way. The difference between what has been tought in schools and what kind of skills enterprises actually need, has been growing over time. Although there’s unemployment, enterprises are lacking skillful workforce. _x000D__x000D_
The overall aim of the project is to support creation of a new network through knowledge transfer and innovation in multicultural environment of educational institutions, enterprises and sector organisations. This aim is achieved through close cooperation between them in the Nordic and Baltic countries._x000D_
</t>
  </si>
  <si>
    <t>The purpose of this project is to deepen the Nordic knowledge of how more inclusive capability in practices can be developed, by the cross-sectoral and cross-national network._x000D_
The focus is to get into the “blackbox” or the inner core of education, seeking answers to the true “how-question” related to good practises in inclusive education. The reason for this is that many reforms in the Nordic countries have focused on frame factors as grades, salaries, economy and new functions, but rarely on the inner core of the everyday activity in schools concerning teaching and learning related to inclusive capacity. _x000D_In this project we will focus on what characterises teachers approaches in the classroom, leadership and school culture in schools that are known for good practises of inclusion. The goal is to understand how different impact factors (such as teacher/leader education, support system, professional development and leadership) work together in supporting good practises regarding inclusive capability. _x000D_
The plan is to visit specific school communities, one in each country, to observe and discuss with people from different sectors, parents and students about how the community is working together to build up inclusive capability in schools. _x000D_We will use an observation and discussion frame as a support for the discussion and collaboration in visits to each school community. We will reflect on similarities and differences between the communities concerning inclusive education. In the end we zoom up the main learning in a final conference, webinar, small videos and in a minor report.</t>
  </si>
  <si>
    <t>Sciinno comes from words: Science, Innovation, Nordic, Heritage and Critical Thinking. In addition it contains also a strong idea of ​​a wider perspective: exploring science phenomena through multiple perspectives within the subject area, developing critical thinking and digitizing teaching methods at the learning environment. Sciinno project offers the opportunity to do high school education through innovative learning and familiarize with the problem-based approach._x000D__x000D_
Sciinno is a project for Nordic Upper Secondary Schools that provides collaboration between different areas of knowledge: Universities, Science Laboratory and global auto dealer software. Sciinno project entwines together a new approach of pedagogy based on Blooms Taxonomy using for example Flipped Classroom teaching methods. Sciinno project provides contacts with specialist in different areas of knowledge: Aalto University Design Factory in Helsinki, Science laboratory MaxIV accelerator in Sweden and CDK Global. Boundary between old teaching roles shifts to new one: in Sciinno project students become expert of knowledge. Studying happens through Scandinavian study groups in virtual classroom. Learning process encourages for learner autonomy and to develop group working skills but also offers a wide perspective in career thinking and ICT skills. In Sciinno project everything is produced in open source principle: students produce their learning material in website in order to educate others. Produced material is for everyone to use: also university, science laboratory and software company.</t>
  </si>
  <si>
    <t xml:space="preserve">Musketeers for Equality is a practical project with the aim to give NGOs and schools tools to operate with an inclusive approach regarding culture and gender. The name comes from the projects´ function of defending our Nordic and Baltic societies from getting shattered by fear, hate and polarisation._x000D__x000D_
The project consists of four activities, A1-A4, that build on each other. A1 is a combined training course and preparation meeting for A2, A2 consist of running a youth seminar as an educational laboratory, A3 consists of local actions and A4 is a workshop for producing dissemination material. _x000D__x000D_
The participating NGOs and schools are from the Nordic and Baltic countries. The two target groups are:_x000D_
- Youth workers and teachers participate in A1, facilitate A2, supervise A3 and participate in A4. (Nordplus funded target group)_x000D_
- Young people, aged 14-20, participate in A2 and run the local actions at A3. (Mostly funded by other resources)_x000D_
</t>
  </si>
  <si>
    <t>The project is the organization of the 9th Nordic and Baltic GeoGebra Conference which will be held in Denmark, September 21st – 23rd 2018, and a meeting in Sweden in the spring of 2019. The conference is organized by the Nordic GeoGebra Network in a similar manner as our previous Nordic GeoGebra conferences held during the years 2010 – 2017. See http://nordic.geogebra.no/._x000D__x000D_
At the last conference in 2017 we put a special emphasis on the use of GeoGebra when teaching mathematics to pupils who do not yet know the language of instruction, and we initiated a work group on the topic. The results will be presented at the 2018 conference. _x000D_
At the 2018 conference a new working group will be formed to develop ideas and teaching materials to be used when educating the teachers of tomorrow in the use of GeoGebra in maths for instance with migrant students. It will be open to anyone interested and it will collaborate for one year. _x000D__x000D_
We seek support from Nordplus for conference costs (travel, hotel and conference fee) for 2 participants from each of our 8 countries, these participants will give talks or workshops on the use of GeoGebra or other ICT in the teaching of mathematics. We also seek support for conference costs for 5 plenary speakers and for 2 invited guests, from Greenland and the Faroe Islands. For the meeting in Sweden we seek support for the costs for 10 people to travel to Sweden and participate.</t>
  </si>
  <si>
    <t>Studies shows that human interfering is the main source for unwanted incidents regarding fish farming. Education is the way to reduce that risk._x000D_ _x000D_
This projects intent is over the course of two years to establish an vocational programme in Aquaculture technique for youth from the age of 16 and over in Iceland and the Faroe Islands._x000D_ _x000D_
In Iceland jobs related to fish has decreased in popularity over the years. Therefore, we need to advertise and educate, showing that aquaculture is a career choice for the future._x000D_ _x000D_
We wish to create a common platform between all the schools offering aquaculture related studies in Iceland and the industry. Together with making small educational videos, showing the industry and the people working there. _x000D_ _x000D_
In the Faroe Islands work in aquaculture is increasingly popular, but there is an expressed need for education. The work in The Faroes contains curriculum building, promotion and teaching of the study._x000D_ _x000D_
We want to create a template for the Aquaculture Technicians in Nordic countries based on education already existing in Norway. This to be able to exchange students and in the future skilled workforce, which is a need today._x000D_
 To maintain quality of the education and for the schools to keep each other updated, we wish to create an Aquaculture Education Network. Gathering representatives from all the schools, the industry and the governments. A forum for sharing knowledge, creativity and competence. _x000D_ 
The project is in collaboration with the salmon farming industry in Iceland represented by Landssamband Fiskeldistödva (fish farmers org), in The Faroe Islands represented by Havbúnaðarfelagið (fish farmers org) and a number of schools in Iceland, The Faroes and Norway.</t>
  </si>
  <si>
    <t>Art Department Workshops is a training programme for aspiring production designers and art directors from Nordic and Baltic countries. Globally acknowledged experts will help our participants to develop practical skills in the field, as well as strengthen their theoretical knowledge._x000D__x000D_
Working in art department requires an extensive knowledge, specific to several different industries:_x000D_
architecture, design, digital technologies, and legal industry. The concept of Art Department Workshops is built on cross-sectoral cooperation and our target audience covers two educational sectors - higher education and adult learning._x000D_
_x000D_</t>
  </si>
  <si>
    <t xml:space="preserve">Makerspaces (MS) is a social innovation, which denotes to an adoption of a new behaviour or a new practice. Exploring and developing MS is topical in Nordic countries particularly for two reasons: 1) countries are implementing new curriculum for different school levels or developing existing curriculum, 2) life-skills and working-life skills, which require competencies in collaboration, problem-solving, design thinking and use of digital technologies. Despite of the increased interest for MS and competence-based lifelong learning, little is known and reported about relevant practices implementing makerspaces. Further, even inspiring idea of MS, research-based understanding on what makes MS engaging and what makes collaboration in MS successful, is still lacking._x000D__x000D_
The aim of this project is to 1) review existing MS studies and practices and 2) design and implement MS for formal, informal and non-formal education in early childhood, primary school and younger adult in higher education and older adults, 3) provide research-based innovative and scalable pedagogical MS models for all ages. </t>
  </si>
  <si>
    <t>“Dealing with controversy though education: a regional approach” is a Training-for-trainers project which brings together governmental and non-governmental institutions from Norway, Finland, Latvia and Lithuania. The aim is to create a Baltic-Nordic network of trainers in education for democratic citizenship and human rights, who can support educational institutions and educators in formal and non-formal education through training and dissemination activities. _x000D__x000D_
The training-for-trainers is based on the Council of Europe manual “Teaching Controversial Issues”. The manuals provide tools and approaches for educators on how to create inclusive and democratic spaces for all where open and respectful dialogue, critical thinking and respect for differences is promoted._x000D_</t>
  </si>
  <si>
    <t>Following the implementation of the new European Web Accessibility Directive, thousands of public websites in the Nordic countries need to comply with European standards of accessibility. There is therefore a strong and growing demand for ICT professionals that are skilled in web accessibility. However, web accessibility is still considered to be a niche set of skills that most often is not part of the standard curriculum of ICT-related programmes at higher education level. As a result, there is a risk that students miss out on key competences that are sought-after by future employers. _x000D__x000D_
To address this gap, this project aims to set up a network to promote and strengthen web accessibility education in the Nordic countries. The project takes a cross-sectoral approach involving higher education institutes, as well as non-profit and private sector providers of web accessibility training. The project partners will analyse the current status of web accessibility education in higher education and gather best practices for dissemination. A series of workshops and a conference will be organised in 2018 - 2020 to explore questions such as how web accessibility can be better integrated into existing curricula and how to best prepare students for the new demands of the market in this field.</t>
  </si>
  <si>
    <t>Allocation, EUR</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</si>
</sst>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9"/>
      <color rgb="FF000000"/>
      <name val="SansSerif"/>
      <family val="2"/>
    </font>
    <font>
      <b/>
      <sz val="11"/>
      <color rgb="FF000000"/>
      <name val="SansSerif"/>
    </font>
    <font>
      <sz val="10"/>
      <color rgb="FF000000"/>
      <name val="SansSerif"/>
      <family val="2"/>
    </font>
    <font>
      <b/>
      <sz val="12"/>
      <color rgb="FF000000"/>
      <name val="SansSerif"/>
      <family val="2"/>
    </font>
    <font>
      <b/>
      <sz val="12"/>
      <color rgb="FF000000"/>
      <name val="SansSerif"/>
    </font>
    <font>
      <b/>
      <sz val="2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3" fontId="0" fillId="0" borderId="0" xfId="0" applyNumberFormat="1" applyAlignment="1">
      <alignment vertical="top"/>
    </xf>
    <xf numFmtId="0" fontId="1" fillId="0" borderId="1" xfId="0" applyNumberFormat="1" applyFont="1" applyFill="1" applyBorder="1" applyAlignment="1" applyProtection="1">
      <alignment horizontal="left" vertical="top" wrapText="1"/>
    </xf>
    <xf numFmtId="0" fontId="0" fillId="0" borderId="1" xfId="0" applyFill="1" applyBorder="1" applyAlignment="1">
      <alignment vertical="top" wrapText="1"/>
    </xf>
    <xf numFmtId="0" fontId="3" fillId="0" borderId="1"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center" vertical="top" wrapText="1"/>
    </xf>
    <xf numFmtId="3" fontId="1" fillId="0" borderId="2" xfId="0" applyNumberFormat="1" applyFont="1" applyFill="1" applyBorder="1" applyAlignment="1" applyProtection="1">
      <alignment horizontal="right" vertical="top" wrapText="1"/>
    </xf>
    <xf numFmtId="0" fontId="0" fillId="0" borderId="3" xfId="0" applyFill="1" applyBorder="1" applyAlignment="1">
      <alignment vertical="top" wrapText="1"/>
    </xf>
    <xf numFmtId="0" fontId="0" fillId="0" borderId="0" xfId="0" applyFill="1" applyAlignment="1">
      <alignment vertical="top"/>
    </xf>
    <xf numFmtId="0" fontId="4" fillId="2" borderId="1" xfId="0" applyNumberFormat="1" applyFont="1" applyFill="1" applyBorder="1" applyAlignment="1" applyProtection="1">
      <alignment horizontal="left" vertical="center" wrapText="1"/>
    </xf>
    <xf numFmtId="0" fontId="4" fillId="2" borderId="1" xfId="0" applyNumberFormat="1" applyFont="1" applyFill="1" applyBorder="1" applyAlignment="1" applyProtection="1">
      <alignment horizontal="center" vertical="center" wrapText="1"/>
    </xf>
    <xf numFmtId="3" fontId="2" fillId="2" borderId="5" xfId="0" applyNumberFormat="1" applyFont="1" applyFill="1" applyBorder="1" applyAlignment="1" applyProtection="1">
      <alignment horizontal="right" vertical="top" wrapText="1"/>
    </xf>
    <xf numFmtId="3" fontId="2" fillId="2" borderId="6" xfId="0" applyNumberFormat="1" applyFont="1" applyFill="1" applyBorder="1" applyAlignment="1" applyProtection="1">
      <alignment horizontal="right" vertical="top" wrapText="1"/>
    </xf>
    <xf numFmtId="3" fontId="5" fillId="2" borderId="6" xfId="0" applyNumberFormat="1" applyFont="1" applyFill="1" applyBorder="1" applyAlignment="1" applyProtection="1">
      <alignment horizontal="right" vertical="top" wrapText="1"/>
    </xf>
    <xf numFmtId="0" fontId="0" fillId="0" borderId="1" xfId="0" applyFill="1" applyBorder="1" applyAlignment="1">
      <alignment horizontal="center" vertical="top"/>
    </xf>
    <xf numFmtId="0" fontId="0" fillId="0" borderId="9" xfId="0" applyFill="1" applyBorder="1" applyAlignment="1">
      <alignment horizontal="center" vertical="top"/>
    </xf>
    <xf numFmtId="0" fontId="1" fillId="0" borderId="9" xfId="0" applyNumberFormat="1" applyFont="1" applyFill="1" applyBorder="1" applyAlignment="1" applyProtection="1">
      <alignment horizontal="left" vertical="top" wrapText="1"/>
    </xf>
    <xf numFmtId="0" fontId="0" fillId="0" borderId="9" xfId="0" applyFill="1" applyBorder="1" applyAlignment="1">
      <alignment vertical="top" wrapText="1"/>
    </xf>
    <xf numFmtId="0" fontId="3" fillId="0" borderId="9" xfId="0" applyNumberFormat="1" applyFont="1" applyFill="1" applyBorder="1" applyAlignment="1" applyProtection="1">
      <alignment horizontal="left" vertical="top" wrapText="1"/>
    </xf>
    <xf numFmtId="0" fontId="1" fillId="0" borderId="9" xfId="0" applyNumberFormat="1" applyFont="1" applyFill="1" applyBorder="1" applyAlignment="1" applyProtection="1">
      <alignment horizontal="center" vertical="top" wrapText="1"/>
    </xf>
    <xf numFmtId="3" fontId="1" fillId="0" borderId="7" xfId="0" applyNumberFormat="1" applyFont="1" applyFill="1" applyBorder="1" applyAlignment="1" applyProtection="1">
      <alignment horizontal="right" vertical="top" wrapText="1"/>
    </xf>
    <xf numFmtId="3" fontId="2" fillId="2" borderId="10" xfId="0" applyNumberFormat="1" applyFont="1" applyFill="1" applyBorder="1" applyAlignment="1" applyProtection="1">
      <alignment horizontal="right" vertical="top" wrapText="1"/>
    </xf>
    <xf numFmtId="0" fontId="0" fillId="0" borderId="8" xfId="0" applyFill="1" applyBorder="1" applyAlignment="1">
      <alignment vertical="top" wrapText="1"/>
    </xf>
    <xf numFmtId="0" fontId="4" fillId="0" borderId="0" xfId="0" applyNumberFormat="1" applyFont="1" applyFill="1" applyBorder="1" applyAlignment="1" applyProtection="1">
      <alignment horizontal="left" vertical="center" wrapText="1"/>
    </xf>
    <xf numFmtId="0" fontId="6" fillId="0" borderId="4"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03"/>
  <sheetViews>
    <sheetView tabSelected="1" topLeftCell="A16" zoomScale="80" zoomScaleNormal="80" workbookViewId="0">
      <selection activeCell="I3" sqref="I3"/>
    </sheetView>
  </sheetViews>
  <sheetFormatPr defaultColWidth="9.140625" defaultRowHeight="174.95" customHeight="1"/>
  <cols>
    <col min="1" max="1" width="6.28515625" style="3" customWidth="1"/>
    <col min="2" max="2" width="14.85546875" style="1" customWidth="1"/>
    <col min="3" max="3" width="33.7109375" style="3" customWidth="1"/>
    <col min="4" max="4" width="14.5703125" style="1" customWidth="1"/>
    <col min="5" max="5" width="20.7109375" style="3" customWidth="1"/>
    <col min="6" max="6" width="44.85546875" style="3" customWidth="1"/>
    <col min="7" max="7" width="10.85546875" style="2" customWidth="1"/>
    <col min="8" max="8" width="11.140625" style="4" customWidth="1"/>
    <col min="9" max="9" width="14.85546875" style="4" customWidth="1"/>
    <col min="10" max="10" width="117.140625" style="1" customWidth="1"/>
    <col min="11" max="16384" width="9.140625" style="3"/>
  </cols>
  <sheetData>
    <row r="1" spans="1:10" ht="38.25" customHeight="1">
      <c r="A1" s="27" t="s">
        <v>96</v>
      </c>
      <c r="B1" s="27"/>
      <c r="C1" s="27"/>
      <c r="D1" s="27"/>
      <c r="E1" s="27"/>
      <c r="F1" s="27"/>
      <c r="G1" s="27"/>
      <c r="H1" s="27"/>
      <c r="I1" s="27"/>
      <c r="J1" s="27"/>
    </row>
    <row r="2" spans="1:10" s="26" customFormat="1" ht="48" customHeight="1">
      <c r="A2" s="13" t="s">
        <v>94</v>
      </c>
      <c r="B2" s="12" t="s">
        <v>0</v>
      </c>
      <c r="C2" s="12" t="s">
        <v>1</v>
      </c>
      <c r="D2" s="12" t="s">
        <v>85</v>
      </c>
      <c r="E2" s="12" t="s">
        <v>86</v>
      </c>
      <c r="F2" s="12" t="s">
        <v>87</v>
      </c>
      <c r="G2" s="12" t="s">
        <v>88</v>
      </c>
      <c r="H2" s="12" t="s">
        <v>95</v>
      </c>
      <c r="I2" s="12" t="s">
        <v>110</v>
      </c>
      <c r="J2" s="12" t="s">
        <v>89</v>
      </c>
    </row>
    <row r="3" spans="1:10" s="11" customFormat="1" ht="120">
      <c r="A3" s="18">
        <v>1</v>
      </c>
      <c r="B3" s="19" t="s">
        <v>60</v>
      </c>
      <c r="C3" s="19" t="s">
        <v>61</v>
      </c>
      <c r="D3" s="20" t="s">
        <v>77</v>
      </c>
      <c r="E3" s="19" t="s">
        <v>62</v>
      </c>
      <c r="F3" s="21" t="s">
        <v>63</v>
      </c>
      <c r="G3" s="22" t="s">
        <v>92</v>
      </c>
      <c r="H3" s="23">
        <v>56250</v>
      </c>
      <c r="I3" s="24">
        <v>56250</v>
      </c>
      <c r="J3" s="25" t="s">
        <v>97</v>
      </c>
    </row>
    <row r="4" spans="1:10" s="11" customFormat="1" ht="120">
      <c r="A4" s="17">
        <v>2</v>
      </c>
      <c r="B4" s="5" t="s">
        <v>38</v>
      </c>
      <c r="C4" s="5" t="s">
        <v>39</v>
      </c>
      <c r="D4" s="6" t="s">
        <v>74</v>
      </c>
      <c r="E4" s="5" t="s">
        <v>40</v>
      </c>
      <c r="F4" s="7" t="s">
        <v>41</v>
      </c>
      <c r="G4" s="8" t="s">
        <v>90</v>
      </c>
      <c r="H4" s="9">
        <v>49860</v>
      </c>
      <c r="I4" s="14">
        <v>40000</v>
      </c>
      <c r="J4" s="10" t="s">
        <v>83</v>
      </c>
    </row>
    <row r="5" spans="1:10" s="11" customFormat="1" ht="90">
      <c r="A5" s="17">
        <v>3</v>
      </c>
      <c r="B5" s="5" t="s">
        <v>42</v>
      </c>
      <c r="C5" s="5" t="s">
        <v>43</v>
      </c>
      <c r="D5" s="6" t="s">
        <v>74</v>
      </c>
      <c r="E5" s="5" t="s">
        <v>44</v>
      </c>
      <c r="F5" s="7" t="s">
        <v>45</v>
      </c>
      <c r="G5" s="8" t="s">
        <v>90</v>
      </c>
      <c r="H5" s="9">
        <v>56365</v>
      </c>
      <c r="I5" s="14">
        <v>56365</v>
      </c>
      <c r="J5" s="10" t="s">
        <v>84</v>
      </c>
    </row>
    <row r="6" spans="1:10" s="11" customFormat="1" ht="90">
      <c r="A6" s="17">
        <v>4</v>
      </c>
      <c r="B6" s="5" t="s">
        <v>30</v>
      </c>
      <c r="C6" s="5" t="s">
        <v>31</v>
      </c>
      <c r="D6" s="6" t="s">
        <v>81</v>
      </c>
      <c r="E6" s="5" t="s">
        <v>32</v>
      </c>
      <c r="F6" s="7" t="s">
        <v>33</v>
      </c>
      <c r="G6" s="8" t="s">
        <v>92</v>
      </c>
      <c r="H6" s="9">
        <v>49050</v>
      </c>
      <c r="I6" s="14">
        <v>49050</v>
      </c>
      <c r="J6" s="10" t="s">
        <v>98</v>
      </c>
    </row>
    <row r="7" spans="1:10" s="11" customFormat="1" ht="150">
      <c r="A7" s="17">
        <v>5</v>
      </c>
      <c r="B7" s="5" t="s">
        <v>34</v>
      </c>
      <c r="C7" s="5" t="s">
        <v>35</v>
      </c>
      <c r="D7" s="6" t="s">
        <v>75</v>
      </c>
      <c r="E7" s="5" t="s">
        <v>36</v>
      </c>
      <c r="F7" s="7" t="s">
        <v>37</v>
      </c>
      <c r="G7" s="8" t="s">
        <v>92</v>
      </c>
      <c r="H7" s="9">
        <v>52553</v>
      </c>
      <c r="I7" s="14">
        <v>46905</v>
      </c>
      <c r="J7" s="10" t="s">
        <v>82</v>
      </c>
    </row>
    <row r="8" spans="1:10" s="11" customFormat="1" ht="225">
      <c r="A8" s="17">
        <v>6</v>
      </c>
      <c r="B8" s="5" t="s">
        <v>50</v>
      </c>
      <c r="C8" s="5" t="s">
        <v>51</v>
      </c>
      <c r="D8" s="6" t="s">
        <v>80</v>
      </c>
      <c r="E8" s="5" t="s">
        <v>40</v>
      </c>
      <c r="F8" s="7" t="s">
        <v>52</v>
      </c>
      <c r="G8" s="8" t="s">
        <v>91</v>
      </c>
      <c r="H8" s="9">
        <v>50400</v>
      </c>
      <c r="I8" s="14">
        <v>50400</v>
      </c>
      <c r="J8" s="10" t="s">
        <v>99</v>
      </c>
    </row>
    <row r="9" spans="1:10" s="11" customFormat="1" ht="120">
      <c r="A9" s="17">
        <v>7</v>
      </c>
      <c r="B9" s="5" t="s">
        <v>57</v>
      </c>
      <c r="C9" s="5" t="s">
        <v>58</v>
      </c>
      <c r="D9" s="6" t="s">
        <v>77</v>
      </c>
      <c r="E9" s="5" t="s">
        <v>59</v>
      </c>
      <c r="F9" s="7"/>
      <c r="G9" s="8" t="s">
        <v>90</v>
      </c>
      <c r="H9" s="9">
        <v>115343</v>
      </c>
      <c r="I9" s="14">
        <v>85000</v>
      </c>
      <c r="J9" s="10" t="s">
        <v>100</v>
      </c>
    </row>
    <row r="10" spans="1:10" s="11" customFormat="1" ht="246" customHeight="1">
      <c r="A10" s="17">
        <v>8</v>
      </c>
      <c r="B10" s="5" t="s">
        <v>2</v>
      </c>
      <c r="C10" s="5" t="s">
        <v>3</v>
      </c>
      <c r="D10" s="6" t="s">
        <v>72</v>
      </c>
      <c r="E10" s="5" t="s">
        <v>4</v>
      </c>
      <c r="F10" s="7" t="s">
        <v>5</v>
      </c>
      <c r="G10" s="8" t="s">
        <v>90</v>
      </c>
      <c r="H10" s="9">
        <v>55940</v>
      </c>
      <c r="I10" s="14">
        <v>55940</v>
      </c>
      <c r="J10" s="10" t="s">
        <v>101</v>
      </c>
    </row>
    <row r="11" spans="1:10" s="11" customFormat="1" ht="186.75" customHeight="1">
      <c r="A11" s="17">
        <v>9</v>
      </c>
      <c r="B11" s="5" t="s">
        <v>6</v>
      </c>
      <c r="C11" s="5" t="s">
        <v>7</v>
      </c>
      <c r="D11" s="6" t="s">
        <v>73</v>
      </c>
      <c r="E11" s="5" t="s">
        <v>8</v>
      </c>
      <c r="F11" s="7" t="s">
        <v>9</v>
      </c>
      <c r="G11" s="8" t="s">
        <v>90</v>
      </c>
      <c r="H11" s="9">
        <v>49600</v>
      </c>
      <c r="I11" s="14">
        <v>49600</v>
      </c>
      <c r="J11" s="10" t="s">
        <v>109</v>
      </c>
    </row>
    <row r="12" spans="1:10" s="11" customFormat="1" ht="240" customHeight="1">
      <c r="A12" s="17">
        <v>10</v>
      </c>
      <c r="B12" s="5" t="s">
        <v>10</v>
      </c>
      <c r="C12" s="5" t="s">
        <v>11</v>
      </c>
      <c r="D12" s="6" t="s">
        <v>73</v>
      </c>
      <c r="E12" s="5" t="s">
        <v>12</v>
      </c>
      <c r="F12" s="7" t="s">
        <v>13</v>
      </c>
      <c r="G12" s="8" t="s">
        <v>91</v>
      </c>
      <c r="H12" s="9">
        <v>46109</v>
      </c>
      <c r="I12" s="14">
        <v>46109</v>
      </c>
      <c r="J12" s="10" t="s">
        <v>102</v>
      </c>
    </row>
    <row r="13" spans="1:10" s="11" customFormat="1" ht="169.5" customHeight="1">
      <c r="A13" s="17">
        <v>11</v>
      </c>
      <c r="B13" s="5" t="s">
        <v>14</v>
      </c>
      <c r="C13" s="5" t="s">
        <v>15</v>
      </c>
      <c r="D13" s="6" t="s">
        <v>72</v>
      </c>
      <c r="E13" s="5" t="s">
        <v>16</v>
      </c>
      <c r="F13" s="7" t="s">
        <v>17</v>
      </c>
      <c r="G13" s="8" t="s">
        <v>91</v>
      </c>
      <c r="H13" s="9">
        <v>41597</v>
      </c>
      <c r="I13" s="14">
        <v>41597</v>
      </c>
      <c r="J13" s="10" t="s">
        <v>103</v>
      </c>
    </row>
    <row r="14" spans="1:10" s="11" customFormat="1" ht="232.5" customHeight="1">
      <c r="A14" s="17">
        <v>12</v>
      </c>
      <c r="B14" s="5" t="s">
        <v>18</v>
      </c>
      <c r="C14" s="5" t="s">
        <v>19</v>
      </c>
      <c r="D14" s="6" t="s">
        <v>76</v>
      </c>
      <c r="E14" s="5" t="s">
        <v>20</v>
      </c>
      <c r="F14" s="7" t="s">
        <v>21</v>
      </c>
      <c r="G14" s="8" t="s">
        <v>91</v>
      </c>
      <c r="H14" s="9">
        <v>38703</v>
      </c>
      <c r="I14" s="14">
        <v>38703</v>
      </c>
      <c r="J14" s="10" t="s">
        <v>104</v>
      </c>
    </row>
    <row r="15" spans="1:10" s="11" customFormat="1" ht="180.75" customHeight="1">
      <c r="A15" s="17">
        <v>13</v>
      </c>
      <c r="B15" s="5" t="s">
        <v>26</v>
      </c>
      <c r="C15" s="5" t="s">
        <v>27</v>
      </c>
      <c r="D15" s="6" t="s">
        <v>79</v>
      </c>
      <c r="E15" s="5" t="s">
        <v>28</v>
      </c>
      <c r="F15" s="7" t="s">
        <v>29</v>
      </c>
      <c r="G15" s="8" t="s">
        <v>90</v>
      </c>
      <c r="H15" s="9">
        <v>100187</v>
      </c>
      <c r="I15" s="14">
        <v>89000</v>
      </c>
      <c r="J15" s="10" t="s">
        <v>105</v>
      </c>
    </row>
    <row r="16" spans="1:10" s="11" customFormat="1" ht="138" customHeight="1">
      <c r="A16" s="17">
        <v>14</v>
      </c>
      <c r="B16" s="5" t="s">
        <v>22</v>
      </c>
      <c r="C16" s="5" t="s">
        <v>23</v>
      </c>
      <c r="D16" s="6" t="s">
        <v>75</v>
      </c>
      <c r="E16" s="5" t="s">
        <v>24</v>
      </c>
      <c r="F16" s="7" t="s">
        <v>25</v>
      </c>
      <c r="G16" s="8" t="s">
        <v>90</v>
      </c>
      <c r="H16" s="9">
        <v>49990</v>
      </c>
      <c r="I16" s="14">
        <v>49990</v>
      </c>
      <c r="J16" s="10" t="s">
        <v>78</v>
      </c>
    </row>
    <row r="17" spans="1:10" s="11" customFormat="1" ht="126.75" customHeight="1">
      <c r="A17" s="17">
        <v>15</v>
      </c>
      <c r="B17" s="5" t="s">
        <v>46</v>
      </c>
      <c r="C17" s="5" t="s">
        <v>47</v>
      </c>
      <c r="D17" s="6" t="s">
        <v>74</v>
      </c>
      <c r="E17" s="5" t="s">
        <v>48</v>
      </c>
      <c r="F17" s="7" t="s">
        <v>49</v>
      </c>
      <c r="G17" s="8" t="s">
        <v>91</v>
      </c>
      <c r="H17" s="9">
        <v>42120</v>
      </c>
      <c r="I17" s="14">
        <v>42120</v>
      </c>
      <c r="J17" s="10" t="s">
        <v>108</v>
      </c>
    </row>
    <row r="18" spans="1:10" s="11" customFormat="1" ht="104.25" customHeight="1">
      <c r="A18" s="17">
        <v>16</v>
      </c>
      <c r="B18" s="5" t="s">
        <v>53</v>
      </c>
      <c r="C18" s="5" t="s">
        <v>54</v>
      </c>
      <c r="D18" s="6" t="s">
        <v>77</v>
      </c>
      <c r="E18" s="5" t="s">
        <v>55</v>
      </c>
      <c r="F18" s="7" t="s">
        <v>56</v>
      </c>
      <c r="G18" s="8" t="s">
        <v>91</v>
      </c>
      <c r="H18" s="9">
        <v>51140</v>
      </c>
      <c r="I18" s="14">
        <v>51140</v>
      </c>
      <c r="J18" s="10" t="s">
        <v>106</v>
      </c>
    </row>
    <row r="19" spans="1:10" s="11" customFormat="1" ht="152.25" customHeight="1">
      <c r="A19" s="17">
        <v>17</v>
      </c>
      <c r="B19" s="5" t="s">
        <v>64</v>
      </c>
      <c r="C19" s="5" t="s">
        <v>65</v>
      </c>
      <c r="D19" s="6" t="s">
        <v>75</v>
      </c>
      <c r="E19" s="5" t="s">
        <v>66</v>
      </c>
      <c r="F19" s="7" t="s">
        <v>67</v>
      </c>
      <c r="G19" s="8" t="s">
        <v>92</v>
      </c>
      <c r="H19" s="9">
        <v>90306</v>
      </c>
      <c r="I19" s="14">
        <v>90306</v>
      </c>
      <c r="J19" s="10" t="s">
        <v>107</v>
      </c>
    </row>
    <row r="20" spans="1:10" s="11" customFormat="1" ht="136.5" customHeight="1" thickBot="1">
      <c r="A20" s="17">
        <v>18</v>
      </c>
      <c r="B20" s="5" t="s">
        <v>68</v>
      </c>
      <c r="C20" s="5" t="s">
        <v>69</v>
      </c>
      <c r="D20" s="6" t="s">
        <v>74</v>
      </c>
      <c r="E20" s="5" t="s">
        <v>70</v>
      </c>
      <c r="F20" s="7" t="s">
        <v>71</v>
      </c>
      <c r="G20" s="8" t="s">
        <v>91</v>
      </c>
      <c r="H20" s="9">
        <v>14525</v>
      </c>
      <c r="I20" s="15">
        <v>14525</v>
      </c>
      <c r="J20" s="10" t="s">
        <v>93</v>
      </c>
    </row>
    <row r="21" spans="1:10" ht="29.25" customHeight="1" thickBot="1">
      <c r="I21" s="16">
        <f>SUM(I3:I20)</f>
        <v>953000</v>
      </c>
    </row>
    <row r="22" spans="1:10" ht="15" customHeight="1"/>
    <row r="23" spans="1:10" ht="15" customHeight="1"/>
    <row r="24" spans="1:10" ht="15" customHeight="1"/>
    <row r="25" spans="1:10" ht="15" customHeight="1"/>
    <row r="26" spans="1:10" ht="15" customHeight="1"/>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
    <mergeCell ref="A1:J1"/>
  </mergeCells>
  <pageMargins left="0" right="0" top="0" bottom="0" header="0" footer="0"/>
  <pageSetup scale="52"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Granted Horizontal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2018-04-11T15:22:26Z</dcterms:created>
  <dcterms:modified xsi:type="dcterms:W3CDTF">2018-05-23T13:49:46Z</dcterms:modified>
</cp:coreProperties>
</file>