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1"/>
  <workbookPr defaultThemeVersion="166925"/>
  <mc:AlternateContent xmlns:mc="http://schemas.openxmlformats.org/markup-compatibility/2006">
    <mc:Choice Requires="x15">
      <x15ac:absPath xmlns:x15ac="http://schemas.microsoft.com/office/spreadsheetml/2010/11/ac" url="/Users/Inga/Desktop/"/>
    </mc:Choice>
  </mc:AlternateContent>
  <xr:revisionPtr revIDLastSave="0" documentId="8_{30BD39C3-DEFF-8F4C-B5D4-2F45459681A0}" xr6:coauthVersionLast="47" xr6:coauthVersionMax="47" xr10:uidLastSave="{00000000-0000-0000-0000-000000000000}"/>
  <bookViews>
    <workbookView xWindow="0" yWindow="500" windowWidth="29040" windowHeight="15840" xr2:uid="{A417D5BC-CDE0-4453-9884-0410247E8650}"/>
  </bookViews>
  <sheets>
    <sheet name="ECEC_1" sheetId="1" r:id="rId1"/>
    <sheet name="ECEC_2" sheetId="2" r:id="rId2"/>
    <sheet name="ECEC_3" sheetId="3" r:id="rId3"/>
    <sheet name="ECEC_4" sheetId="9" r:id="rId4"/>
    <sheet name="ECEC_5" sheetId="10" r:id="rId5"/>
    <sheet name="ECEC_6" sheetId="4" r:id="rId6"/>
    <sheet name="ECEC_7" sheetId="12" r:id="rId7"/>
    <sheet name="ECEC_8" sheetId="14"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[2]EAT12_1!#REF!,[2]EAT12_1!#REF!,[2]EAT12_1!#REF!,[2]EAT12_1!#REF!,[2]EAT12_1!#REF!,[2]EAT12_1!#REF!,[2]EAT12_1!#REF!,[2]EAT12_1!#REF!,[2]EAT12_1!#REF!,[2]EAT12_1!#REF!</definedName>
    <definedName name="________ISC3">[3]ISC01!$B:$B+[4]Q_ISC3!$1:$23</definedName>
    <definedName name="_______ISC3">[3]ISC01!$B$1:$B$65536+[4]Q_ISC3!$A$1:$IV$23</definedName>
    <definedName name="______ISC01">[5]Q_ISC1!$1:$12</definedName>
    <definedName name="______ISC2">[6]Q_ISC2!$1:$18</definedName>
    <definedName name="______ISC3">[3]ISC01!$B$1:$B$65536+[4]Q_ISC3!$A$1:$IV$23</definedName>
    <definedName name="______ISC567">[7]Q_ISC567!$1:$23</definedName>
    <definedName name="_____ISC01">[5]Q_ISC1!$1:$12</definedName>
    <definedName name="_____ISC2">[6]Q_ISC2!$1:$18</definedName>
    <definedName name="_____ISC3">[3]ISC01!$B$1:$B$65536+[4]Q_ISC3!$A$1:$IV$23</definedName>
    <definedName name="_____ISC567">[7]Q_ISC567!$1:$23</definedName>
    <definedName name="____ISC01">[5]Q_ISC1!$1:$12</definedName>
    <definedName name="____ISC2">[6]Q_ISC2!$1:$18</definedName>
    <definedName name="____ISC3">[3]ISC01!$B$1:$B$65536+[4]Q_ISC3!$A$1:$IV$23</definedName>
    <definedName name="____ISC567">[7]Q_ISC567!$1:$23</definedName>
    <definedName name="___ISC01">[5]Q_ISC1!$1:$12</definedName>
    <definedName name="___ISC2">[6]Q_ISC2!$1:$18</definedName>
    <definedName name="___ISC3">[3]ISC01!$B$1:$B$65536+[4]Q_ISC3!$A$1:$IV$23</definedName>
    <definedName name="___ISC567">[7]Q_ISC567!$1:$23</definedName>
    <definedName name="___TAB3">#N/A</definedName>
    <definedName name="__123graph" hidden="1">#REF!</definedName>
    <definedName name="__123Graph_A" hidden="1">#REF!</definedName>
    <definedName name="__123Graph_ABERLGRAP" hidden="1">'[8]Time series'!#REF!</definedName>
    <definedName name="__123Graph_ACATCH1" hidden="1">'[8]Time series'!#REF!</definedName>
    <definedName name="__123Graph_ACONVERG1" hidden="1">'[8]Time series'!#REF!</definedName>
    <definedName name="__123Graph_AECTOT" hidden="1">#REF!</definedName>
    <definedName name="__123Graph_AGRAPH2" hidden="1">'[8]Time series'!#REF!</definedName>
    <definedName name="__123Graph_AGRAPH41" hidden="1">'[8]Time series'!#REF!</definedName>
    <definedName name="__123Graph_AGRAPH42" hidden="1">'[8]Time series'!#REF!</definedName>
    <definedName name="__123Graph_AGRAPH44" hidden="1">'[8]Time series'!#REF!</definedName>
    <definedName name="__123Graph_APERIB" hidden="1">'[8]Time series'!#REF!</definedName>
    <definedName name="__123Graph_APRODABSC" hidden="1">'[8]Time series'!#REF!</definedName>
    <definedName name="__123Graph_APRODABSD" hidden="1">'[8]Time series'!#REF!</definedName>
    <definedName name="__123Graph_APRODTRE2" hidden="1">'[8]Time series'!#REF!</definedName>
    <definedName name="__123Graph_APRODTRE3" hidden="1">'[8]Time series'!#REF!</definedName>
    <definedName name="__123Graph_APRODTRE4" hidden="1">'[8]Time series'!#REF!</definedName>
    <definedName name="__123Graph_APRODTREND" hidden="1">'[8]Time series'!#REF!</definedName>
    <definedName name="__123Graph_AUTRECHT" hidden="1">'[8]Time series'!#REF!</definedName>
    <definedName name="__123Graph_B" hidden="1">#REF!</definedName>
    <definedName name="__123Graph_BBERLGRAP" hidden="1">'[8]Time series'!#REF!</definedName>
    <definedName name="__123Graph_BCATCH1" hidden="1">'[8]Time series'!#REF!</definedName>
    <definedName name="__123Graph_BCONVERG1" hidden="1">'[8]Time series'!#REF!</definedName>
    <definedName name="__123Graph_BECTOT" hidden="1">#REF!</definedName>
    <definedName name="__123Graph_BGRAPH2" hidden="1">'[8]Time series'!#REF!</definedName>
    <definedName name="__123Graph_BGRAPH41" hidden="1">'[8]Time series'!#REF!</definedName>
    <definedName name="__123Graph_BPERIB" hidden="1">'[8]Time series'!#REF!</definedName>
    <definedName name="__123Graph_BPRODABSC" hidden="1">'[8]Time series'!#REF!</definedName>
    <definedName name="__123Graph_BPRODABSD" hidden="1">'[8]Time series'!#REF!</definedName>
    <definedName name="__123Graph_C" hidden="1">#REF!</definedName>
    <definedName name="__123Graph_CBERLGRAP" hidden="1">'[8]Time series'!#REF!</definedName>
    <definedName name="__123Graph_CCATCH1" hidden="1">'[8]Time series'!#REF!</definedName>
    <definedName name="__123Graph_CCONVERG1" hidden="1">#REF!</definedName>
    <definedName name="__123Graph_CECTOT" hidden="1">#REF!</definedName>
    <definedName name="__123Graph_CGRAPH41" hidden="1">'[8]Time series'!#REF!</definedName>
    <definedName name="__123Graph_CGRAPH44" hidden="1">'[8]Time series'!#REF!</definedName>
    <definedName name="__123Graph_CPERIA" hidden="1">'[8]Time series'!#REF!</definedName>
    <definedName name="__123Graph_CPERIB" hidden="1">'[8]Time series'!#REF!</definedName>
    <definedName name="__123Graph_CPRODABSC" hidden="1">'[8]Time series'!#REF!</definedName>
    <definedName name="__123Graph_CPRODTRE2" hidden="1">'[8]Time series'!#REF!</definedName>
    <definedName name="__123Graph_CPRODTREND" hidden="1">'[8]Time series'!#REF!</definedName>
    <definedName name="__123Graph_CUTRECHT" hidden="1">'[8]Time series'!#REF!</definedName>
    <definedName name="__123Graph_D" hidden="1">#REF!</definedName>
    <definedName name="__123Graph_DBERLGRAP" hidden="1">'[8]Time series'!#REF!</definedName>
    <definedName name="__123Graph_DCATCH1" hidden="1">'[8]Time series'!#REF!</definedName>
    <definedName name="__123Graph_DCONVERG1" hidden="1">'[8]Time series'!#REF!</definedName>
    <definedName name="__123Graph_DECTOT" hidden="1">#REF!</definedName>
    <definedName name="__123Graph_DGRAPH41" hidden="1">'[8]Time series'!#REF!</definedName>
    <definedName name="__123Graph_DPERIA" hidden="1">'[8]Time series'!#REF!</definedName>
    <definedName name="__123Graph_DPERIB" hidden="1">'[8]Time series'!#REF!</definedName>
    <definedName name="__123Graph_DPRODABSC" hidden="1">'[8]Time series'!#REF!</definedName>
    <definedName name="__123Graph_DUTRECHT" hidden="1">'[8]Time series'!#REF!</definedName>
    <definedName name="__123Graph_E" hidden="1">#REF!</definedName>
    <definedName name="__123Graph_EBERLGRAP" hidden="1">'[8]Time series'!#REF!</definedName>
    <definedName name="__123Graph_ECATCH1" hidden="1">#REF!</definedName>
    <definedName name="__123Graph_ECONVERG1" hidden="1">'[8]Time series'!#REF!</definedName>
    <definedName name="__123Graph_EECTOT" hidden="1">#REF!</definedName>
    <definedName name="__123Graph_EGRAPH41" hidden="1">'[8]Time series'!#REF!</definedName>
    <definedName name="__123Graph_EPERIA" hidden="1">'[8]Time series'!#REF!</definedName>
    <definedName name="__123Graph_EPRODABSC" hidden="1">'[8]Time series'!#REF!</definedName>
    <definedName name="__123Graph_FBERLGRAP" hidden="1">'[8]Time series'!#REF!</definedName>
    <definedName name="__123Graph_FGRAPH41" hidden="1">'[8]Time series'!#REF!</definedName>
    <definedName name="__123Graph_FPRODABSC" hidden="1">'[8]Time series'!#REF!</definedName>
    <definedName name="__123Graph_X" hidden="1">#REF!</definedName>
    <definedName name="__123Graph_XECTOT" hidden="1">#REF!</definedName>
    <definedName name="__ISC01">[5]Q_ISC1!$A$1:$IV$12</definedName>
    <definedName name="__ISC2">[6]Q_ISC2!$A$1:$IV$18</definedName>
    <definedName name="__ISC3">[3]ISC01!$B$1:$B$65536+[4]Q_ISC3!$A$1:$IV$23</definedName>
    <definedName name="__ISC567">[7]Q_ISC567!$A$1:$IV$23</definedName>
    <definedName name="__TAB3">#N/A</definedName>
    <definedName name="_1__123Graph_AChart_1" hidden="1">'[9]Table 1'!#REF!</definedName>
    <definedName name="_10__123Graph_CSWE_EMPL" hidden="1">'[1]Time series'!#REF!</definedName>
    <definedName name="_123" hidden="1">'[8]Time series'!#REF!</definedName>
    <definedName name="_123Graph_AGRAPH45" hidden="1">'[8]Time series'!#REF!</definedName>
    <definedName name="_12Y">[2]EAT12_1!#REF!,[2]EAT12_1!#REF!,[2]EAT12_1!#REF!,[2]EAT12_1!#REF!,[2]EAT12_1!#REF!,[2]EAT12_1!#REF!,[2]EAT12_1!#REF!,[2]EAT12_1!#REF!,[2]EAT12_1!#REF!,[2]EAT12_1!#REF!</definedName>
    <definedName name="_2__123Graph_AChart_1" hidden="1">'[10]Table 1'!#REF!</definedName>
    <definedName name="_2__123Graph_ADEV_EMPL" hidden="1">'[8]Time series'!#REF!</definedName>
    <definedName name="_3__123Graph_BDEV_EMPL" hidden="1">'[8]Time series'!#REF!</definedName>
    <definedName name="_4__123Graph_ADEV_EMPL" hidden="1">'[1]Time series'!#REF!</definedName>
    <definedName name="_4__123Graph_CDEV_EMPL" hidden="1">'[8]Time series'!#REF!</definedName>
    <definedName name="_5__123Graph_CSWE_EMPL" hidden="1">'[8]Time series'!#REF!</definedName>
    <definedName name="_6__123Graph_BDEV_EMPL" hidden="1">'[1]Time series'!#REF!</definedName>
    <definedName name="_6Y">[2]EAT12_1!#REF!,[2]EAT12_1!#REF!,[2]EAT12_1!#REF!,[2]EAT12_1!#REF!,[2]EAT12_1!#REF!,[2]EAT12_1!#REF!,[2]EAT12_1!#REF!,[2]EAT12_1!#REF!,[2]EAT12_1!#REF!,[2]EAT12_1!#REF!</definedName>
    <definedName name="_8__123Graph_CDEV_EMPL" hidden="1">'[1]Time series'!#REF!</definedName>
    <definedName name="_data" hidden="1">{"_R22_General",#N/A,TRUE,"R22_General";"_R22_Questions",#N/A,TRUE,"R22_Questions";"ColA_R22",#N/A,TRUE,"R2295";"_R22_Tables",#N/A,TRUE,"R2295"}</definedName>
    <definedName name="_EX1">#REF!</definedName>
    <definedName name="_EX2">#REF!</definedName>
    <definedName name="_EX6">#REF!</definedName>
    <definedName name="_Hlk137804382" localSheetId="1">ECEC_2!$G$28</definedName>
    <definedName name="_ISC01">[5]Q_ISC1!$A$1:$IV$12</definedName>
    <definedName name="_ISC2">[6]Q_ISC2!$A$1:$IV$18</definedName>
    <definedName name="_ISC3">[3]ISC01!$B$1:$B$65536+[4]Q_ISC3!$A$1:$IV$23</definedName>
    <definedName name="_ISC567">[7]Q_ISC567!$A$1:$IV$23</definedName>
    <definedName name="_Order1" hidden="1">0</definedName>
    <definedName name="_Ref223765035">#REF!</definedName>
    <definedName name="_Ref223780492">#REF!</definedName>
    <definedName name="_Regression_Out" hidden="1">#REF!</definedName>
    <definedName name="_Regression_X" hidden="1">#REF!</definedName>
    <definedName name="_Regression_Y" hidden="1">#REF!</definedName>
    <definedName name="_rev">[2]EAT12_1!#REF!,[2]EAT12_1!#REF!,[2]EAT12_1!#REF!,[2]EAT12_1!#REF!,[2]EAT12_1!#REF!,[2]EAT12_1!#REF!,[2]EAT12_1!#REF!,[2]EAT12_1!#REF!,[2]EAT12_1!#REF!,[2]EAT12_1!#REF!</definedName>
    <definedName name="_TAB1">#REF!</definedName>
    <definedName name="_TAB3">#N/A</definedName>
    <definedName name="_X1">#REF!</definedName>
    <definedName name="_X4">#REF!</definedName>
    <definedName name="\a">'[1]Time series'!#REF!</definedName>
    <definedName name="\b">'[1]Time series'!#REF!</definedName>
    <definedName name="a">#REF!</definedName>
    <definedName name="A11B_Notes2005">#REF!</definedName>
    <definedName name="A14_Age">#REF!</definedName>
    <definedName name="A14_Category">#REF!</definedName>
    <definedName name="A14_ISCED">#REF!</definedName>
    <definedName name="aa">#REF!</definedName>
    <definedName name="akldfjaljfld" hidden="1">'[11]Time series'!#REF!</definedName>
    <definedName name="alw">#REF!</definedName>
    <definedName name="anberd">#REF!</definedName>
    <definedName name="asd">[12]POpula!$A$1:$I$1559</definedName>
    <definedName name="asdasdas">[13]Data5.11a!$B$3:$C$34</definedName>
    <definedName name="asdfd">#REF!</definedName>
    <definedName name="asds">#REF!</definedName>
    <definedName name="Australia_5B">[14]GRAD!$E$32:$G$32</definedName>
    <definedName name="Austria_5B">[14]GRAD!$E$33:$G$33</definedName>
    <definedName name="B">#REF!</definedName>
    <definedName name="B7_STRatio">#REF!</definedName>
    <definedName name="bart" hidden="1">{"Page1",#N/A,FALSE,"ARA M&amp;F&amp;T";"Page2",#N/A,FALSE,"ARA M&amp;F&amp;T";"Page3",#N/A,FALSE,"ARA M&amp;F&amp;T"}</definedName>
    <definedName name="Belgium_5B">[14]GRAD!$E$34:$G$34</definedName>
    <definedName name="bl">#REF!</definedName>
    <definedName name="body">#REF!</definedName>
    <definedName name="body1">#REF!</definedName>
    <definedName name="C_09" hidden="1">#REF!</definedName>
    <definedName name="C1.1a">#REF!</definedName>
    <definedName name="calcul">'[15]Calcul_B1.1'!$A$1:$L$37</definedName>
    <definedName name="calcul1">'[16]Calcul_B1.1'!$A$1:$L$37</definedName>
    <definedName name="CDN">#REF!</definedName>
    <definedName name="CellDataName">#REF!</definedName>
    <definedName name="CellGraphName">#REF!</definedName>
    <definedName name="Champ">#REF!</definedName>
    <definedName name="chart_id">#REF!</definedName>
    <definedName name="chart12">'[17]UIS data 1998-2004'!#REF!</definedName>
    <definedName name="CodePays">#REF!</definedName>
    <definedName name="Col">#REF!</definedName>
    <definedName name="corr">#REF!</definedName>
    <definedName name="Corresp">#REF!</definedName>
    <definedName name="countries">#REF!</definedName>
    <definedName name="countries1">#REF!</definedName>
    <definedName name="countries2">#REF!</definedName>
    <definedName name="country">[18]country_lookup!$A$1:$F$49</definedName>
    <definedName name="Czech_Republic_5B">[14]GRAD!$E$35:$G$35</definedName>
    <definedName name="d3_1a">'[18]Table D3.1a.'!$A$10:$AH$64</definedName>
    <definedName name="d3_1b">'[18]Table D3.1b. (Web only).'!$A$10:$AH$1048576</definedName>
    <definedName name="d3_2a">'[18]Table D3.2a.'!$A$11:$AA$1048576</definedName>
    <definedName name="d3_4">'[18]Table D3.4.'!$A$8:$BN$66</definedName>
    <definedName name="d3_5b">'[18]Table D3.5b. (Web only).'!$A$10:$DJ$1048576</definedName>
    <definedName name="d3_6">'[18]Table D3.6. (Web only).'!$A$10:$Z$1048576</definedName>
    <definedName name="DataEntryBlock10">[19]DEM2!#REF!</definedName>
    <definedName name="DataEntryBlock11">[19]DEM2!#REF!</definedName>
    <definedName name="DataEntryBlock12">[19]DEM2!#REF!</definedName>
    <definedName name="DataEntryBlock13">[19]DEM2!#REF!</definedName>
    <definedName name="DataEntryBlock14">[19]DEM2!#REF!</definedName>
    <definedName name="DataEntryBlock15">[19]DEM2!#REF!</definedName>
    <definedName name="DataEntryBlock4">#REF!</definedName>
    <definedName name="decision_level">'[18]Table D3.8. (Web only).'!$W$1:$X$10</definedName>
    <definedName name="deflators">[18]Deflators!$X$5:$AQ$1048576</definedName>
    <definedName name="deflators_jan">[18]Deflators!$AS$5:$BL$48</definedName>
    <definedName name="Denmark_5B">[14]GRAD!$E$37:$G$37</definedName>
    <definedName name="dfsa" hidden="1">'[8]Time series'!#REF!</definedName>
    <definedName name="dpogjr" hidden="1">'[8]Time series'!#REF!</definedName>
    <definedName name="DropDown">#REF!</definedName>
    <definedName name="duration">'[20]DD-LISTS'!$I$3:$I$12</definedName>
    <definedName name="E">#REF!</definedName>
    <definedName name="EAG_salary">#REF!</definedName>
    <definedName name="eee" hidden="1">'[8]Time series'!#REF!</definedName>
    <definedName name="effect">#REF!</definedName>
    <definedName name="f" hidden="1">'[8]Time series'!#REF!</definedName>
    <definedName name="f1_time">[21]F1_TIME!$A$1:$D$31</definedName>
    <definedName name="ff" hidden="1">'[8]Time series'!#REF!</definedName>
    <definedName name="ffff" hidden="1">'[11]Time series'!#REF!</definedName>
    <definedName name="fg_567">[22]FG_567!$A$1:$AC$30</definedName>
    <definedName name="FG_ISC123">[23]FG_123!$A$1:$AZ$45</definedName>
    <definedName name="FG_ISC567">[22]FG_567!$A$1:$AZ$45</definedName>
    <definedName name="fgfgfgf" hidden="1">'[11]Time series'!#REF!</definedName>
    <definedName name="fields">'[20]DD-LISTS'!$G$3:$G$9</definedName>
    <definedName name="fig_d3_1_country">OFFSET('[18]Figure D3.1.'!$G$48,0,0,50-COUNTIF('[18]Figure D3.1.'!$G$48:$G$97,""))</definedName>
    <definedName name="fig_d3_1_var1">OFFSET('[18]Figure D3.1.'!$E$48,0,0,50-COUNTIF('[18]Figure D3.1.'!$G$48:$G$97,""))</definedName>
    <definedName name="fig_d3_1_var2">OFFSET('[18]Figure D3.1.'!$F$48,0,0,50-COUNTIF('[18]Figure D3.1.'!$G$48:$G$97,""))</definedName>
    <definedName name="fig_d3_2_country">OFFSET('[18]Figure D3.2.'!$I$50,0,0,50-COUNTIF('[18]Figure D3.2.'!$I$50:$I$99,""))</definedName>
    <definedName name="fig_d3_2_var1">OFFSET('[18]Figure D3.2.'!$F$50,0,0,50-COUNTIF('[18]Figure D3.2.'!$I$50:$I$99,""))</definedName>
    <definedName name="fig_d3_2_var2">OFFSET('[18]Figure D3.2.'!$G$50,0,0,50-COUNTIF('[18]Figure D3.2.'!$I$50:$I$99,""))</definedName>
    <definedName name="fig_d3_2_var3">OFFSET('[18]Figure D3.2.'!$H$50,0,0,50-COUNTIF('[18]Figure D3.2.'!$I$50:$I$99,""))</definedName>
    <definedName name="fig_d3_4_country">OFFSET('[18]Figure D3.4.'!$K$48,0,0,50-COUNTIF('[18]Figure D3.4.'!$K$48:$K$97,""))</definedName>
    <definedName name="fig_d3_4_var1">OFFSET('[18]Figure D3.4.'!$F$48,0,0,50-COUNTIF('[18]Figure D3.4.'!$K$48:$K$97,""))</definedName>
    <definedName name="fig_d3_4_var2">OFFSET('[18]Figure D3.4.'!$G$48,0,0,50-COUNTIF('[18]Figure D3.4.'!$K$48:$K$97,""))</definedName>
    <definedName name="fig_d3_4_var3">OFFSET('[18]Figure D3.4.'!$I$48,0,0,50-COUNTIF('[18]Figure D3.4.'!$K$48:$K$97,""))</definedName>
    <definedName name="fig_d3_4_var4">OFFSET('[18]Figure D3.4.'!$J$48,0,0,50-COUNTIF('[18]Figure D3.4.'!$K$48:$K$97,""))</definedName>
    <definedName name="fig_d3_5_country">OFFSET('[18]Figure D3.5.'!$H$38,0,0,50-COUNTIF('[18]Figure D3.5.'!$H$38:$H$87,""))</definedName>
    <definedName name="fig_d3_5_var1">OFFSET('[18]Figure D3.5.'!$F$38,0,0,50-COUNTIF('[18]Figure D3.5.'!$H$38:$H$87,""))</definedName>
    <definedName name="fig_d3_5_var2">OFFSET('[18]Figure D3.5.'!$G$38,0,0,50-COUNTIF('[18]Figure D3.5.'!$H$38:$H$87,""))</definedName>
    <definedName name="Fig.2.2.L">[2]EAT12_1!#REF!,[2]EAT12_1!#REF!,[2]EAT12_1!#REF!,[2]EAT12_1!#REF!,[2]EAT12_1!#REF!,[2]EAT12_1!#REF!,[2]EAT12_1!#REF!,[2]EAT12_1!#REF!,[2]EAT12_1!#REF!,[2]EAT12_1!#REF!</definedName>
    <definedName name="FIG2wp1" hidden="1">#REF!</definedName>
    <definedName name="Figure_8.11a">[2]EAT12_1!#REF!,[2]EAT12_1!#REF!,[2]EAT12_1!#REF!,[2]EAT12_1!#REF!,[2]EAT12_1!#REF!,[2]EAT12_1!#REF!,[2]EAT12_1!#REF!,[2]EAT12_1!#REF!,[2]EAT12_1!#REF!,[2]EAT12_1!#REF!</definedName>
    <definedName name="FigureSchool" hidden="1">'[8]Time series'!#REF!</definedName>
    <definedName name="Finland_5B">[14]GRAD!$E$36:$G$36</definedName>
    <definedName name="France_5B">[14]GRAD!$E$38:$G$38</definedName>
    <definedName name="Germany_5B">[14]GRAD!$E$39:$G$39</definedName>
    <definedName name="ghfgf" hidden="1">'[8]Time series'!#REF!</definedName>
    <definedName name="gjgfgk" hidden="1">'[8]Time series'!#REF!</definedName>
    <definedName name="Glevel">'[20]DD-LISTS'!$F$3:$F$12</definedName>
    <definedName name="Graph">#REF!</definedName>
    <definedName name="head_compensation_lookup">#REF!</definedName>
    <definedName name="head1">[18]head1!$A$6:$FS$1048576</definedName>
    <definedName name="head2">[18]head2!$A$6:$N$1048576</definedName>
    <definedName name="head3">[18]head3!$A$6:$CP$1048576</definedName>
    <definedName name="help" hidden="1">'[8]Time series'!#REF!</definedName>
    <definedName name="hjjh" hidden="1">'[8]Time series'!#REF!</definedName>
    <definedName name="Hungary_5B">[14]GRAD!$E$41:$G$41</definedName>
    <definedName name="I">#REF!</definedName>
    <definedName name="Iceland_5B">[14]GRAD!$E$42:$G$42</definedName>
    <definedName name="II">#REF!</definedName>
    <definedName name="importance">'[20]DD-LISTS'!$H$3:$H$9</definedName>
    <definedName name="INDF1">[24]F1_ALL!$A$1:$AZ$50</definedName>
    <definedName name="indf11">[25]F11_ALL!$A$1:$AZ$15</definedName>
    <definedName name="indf11_94">[26]F11_A94!$A$1:$AE$15</definedName>
    <definedName name="INDF12">[27]F12_ALL!$A$1:$AJ$25</definedName>
    <definedName name="INDF13">[28]F13_ALL!$A$1:$AH$10</definedName>
    <definedName name="INPUT">[29]OUTPUT!$A:$E</definedName>
    <definedName name="Ireland_5B">[14]GRAD!$E$43:$G$43</definedName>
    <definedName name="ISO">[30]Results!$B$9</definedName>
    <definedName name="Italy_5B">[14]GRAD!$E$45:$G$45</definedName>
    <definedName name="Japan_5B">[14]GRAD!$E$46:$G$46</definedName>
    <definedName name="jhhhg" hidden="1">'[8]Time series'!#REF!</definedName>
    <definedName name="Korea_5B">[14]GRAD!$E$47:$G$47</definedName>
    <definedName name="Label">#REF!</definedName>
    <definedName name="Length">#REF!</definedName>
    <definedName name="LevelsUS">'[31]%US'!$A$3:$Q$42</definedName>
    <definedName name="lso_data">'[32]LSO Data-EAG 2016'!$A$1:$K$4410</definedName>
    <definedName name="LSO_raw">[18]LSO_raw!$A$2:$L$9121</definedName>
    <definedName name="m">#REF!</definedName>
    <definedName name="m0">#REF!</definedName>
    <definedName name="Measure">[30]Results!$B$11</definedName>
    <definedName name="median">[33]Questions_DatabaseB!#REF!</definedName>
    <definedName name="Men">[14]GRAD!$F$2:$F$61</definedName>
    <definedName name="Mexico_5B">[14]GRAD!$E$49:$G$49</definedName>
    <definedName name="moi" hidden="1">[34]A11!#REF!</definedName>
    <definedName name="n">#REF!</definedName>
    <definedName name="n_24">#REF!</definedName>
    <definedName name="nature_compensation_heads">#REF!</definedName>
    <definedName name="nature_compensation_teachers">'[18]Table D3.7. (Web only).'!$W$1:$X$9</definedName>
    <definedName name="nb">#REF!</definedName>
    <definedName name="Netherlands_5B">[14]GRAD!$E$50:$G$50</definedName>
    <definedName name="new_2">#REF!</definedName>
    <definedName name="new_3">[18]Head_AVG!$A$8:$J$66</definedName>
    <definedName name="New_Zealand_5B">[14]GRAD!$E$51:$G$51</definedName>
    <definedName name="NFBS79X89">'[35]NFBS79-89'!$A$3:$M$49</definedName>
    <definedName name="NFBS79X89T">'[35]NFBS79-89'!$A$3:$M$3</definedName>
    <definedName name="NFBS90X97">'[35]NFBS90-97'!$A$3:$M$49</definedName>
    <definedName name="NFBS90X97T">'[35]NFBS90-97'!$A$3:$M$3</definedName>
    <definedName name="ni">#REF!</definedName>
    <definedName name="No___Filter_Dependent">#REF!</definedName>
    <definedName name="Norway_5B">[14]GRAD!$E$52:$G$52</definedName>
    <definedName name="ok" hidden="1">'[8]Time series'!#REF!</definedName>
    <definedName name="OLE_LINK1" localSheetId="0">ECEC_1!$G$26</definedName>
    <definedName name="OLE_LINK1" localSheetId="1">ECEC_2!#REF!</definedName>
    <definedName name="OLE_LINK1" localSheetId="2">ECEC_3!$E$33</definedName>
    <definedName name="OLE_LINK1" localSheetId="3">ECEC_4!#REF!</definedName>
    <definedName name="OLE_LINK1" localSheetId="4">ECEC_5!$D$25</definedName>
    <definedName name="OLE_LINK1" localSheetId="5">ECEC_6!$F$25</definedName>
    <definedName name="OLE_LINK1" localSheetId="6">ECEC_7!$F$26</definedName>
    <definedName name="OLE_LINK1" localSheetId="7">ECEC_8!$K$27</definedName>
    <definedName name="OLE_LINK2" localSheetId="0">ECEC_1!#REF!</definedName>
    <definedName name="OLE_LINK2" localSheetId="1">ECEC_2!$G$33</definedName>
    <definedName name="OLE_LINK2" localSheetId="2">ECEC_3!#REF!</definedName>
    <definedName name="OLE_LINK2" localSheetId="3">ECEC_4!#REF!</definedName>
    <definedName name="OLE_LINK2" localSheetId="4">ECEC_5!$D$26</definedName>
    <definedName name="OLE_LINK2" localSheetId="5">ECEC_6!$F$26</definedName>
    <definedName name="OLE_LINK2" localSheetId="6">ECEC_7!$F$27</definedName>
    <definedName name="OLE_LINK2" localSheetId="7">ECEC_8!$K$28</definedName>
    <definedName name="OrderTable">#REF!</definedName>
    <definedName name="Orientation">'[20]DD-LISTS'!$A$3:$A$8</definedName>
    <definedName name="p">#REF!</definedName>
    <definedName name="p5_age">[36]p5_ageISC5a!$A$1:$D$55</definedName>
    <definedName name="p5nr">[37]P5nr_2!$A$1:$AC$43</definedName>
    <definedName name="parent" hidden="1">'[8]Time series'!#REF!</definedName>
    <definedName name="parental">[2]EAT12_1!#REF!,[2]EAT12_1!#REF!,[2]EAT12_1!#REF!,[2]EAT12_1!#REF!,[2]EAT12_1!#REF!,[2]EAT12_1!#REF!,[2]EAT12_1!#REF!,[2]EAT12_1!#REF!,[2]EAT12_1!#REF!,[2]EAT12_1!#REF!</definedName>
    <definedName name="percent">#REF!</definedName>
    <definedName name="percentage">'[20]DD-LISTS'!$E$3:$E$11</definedName>
    <definedName name="perseverance" hidden="1">'[8]Time series'!#REF!</definedName>
    <definedName name="PNG_folder" hidden="1">#REF!</definedName>
    <definedName name="Poland_5B">[14]GRAD!$E$53:$G$53</definedName>
    <definedName name="POpula">[38]POpula!$A$1:$I$1559</definedName>
    <definedName name="popula1">[39]POpula!$A$1:$I$1559</definedName>
    <definedName name="Portugal_5B">[14]GRAD!$E$54:$G$54</definedName>
    <definedName name="PPP">[18]PPP!$O$6:$U$48</definedName>
    <definedName name="_xlnm.Print_Area">#REF!</definedName>
    <definedName name="PRINT_AREA_MI">#REF!</definedName>
    <definedName name="_xlnm.Print_Titles">#REF!</definedName>
    <definedName name="Print1">#REF!</definedName>
    <definedName name="Print2">#REF!</definedName>
    <definedName name="Q">'[20]DD-LISTS'!$D$3:$D$5</definedName>
    <definedName name="qualification">'[20]DD-LISTS'!$K$3:$K$12</definedName>
    <definedName name="ratio_head">[18]Ratio_Head!$A$7:$AF$1048576</definedName>
    <definedName name="ratio_teacher">[18]Ratio_Teachers!$A$7:$BT$1048576</definedName>
    <definedName name="_xlnm.Recorder">#REF!</definedName>
    <definedName name="rename" hidden="1">'[8]Time series'!#REF!</definedName>
    <definedName name="renames" hidden="1">'[8]Time series'!#REF!</definedName>
    <definedName name="REQ_FIN_1">#REF!</definedName>
    <definedName name="Row">#REF!</definedName>
    <definedName name="RowCodes">#REF!</definedName>
    <definedName name="rr" hidden="1">'[8]Time series'!#REF!</definedName>
    <definedName name="s" hidden="1">'[8]Time series'!#REF!</definedName>
    <definedName name="SAS_OUTPUT">#REF!</definedName>
    <definedName name="sc11qa">#REF!</definedName>
    <definedName name="sdakjkjsad" hidden="1">'[8]Time series'!#REF!</definedName>
    <definedName name="sdfd" hidden="1">{"Page1",#N/A,FALSE,"ARA M&amp;F&amp;T";"Page2",#N/A,FALSE,"ARA M&amp;F&amp;T";"Page3",#N/A,FALSE,"ARA M&amp;F&amp;T"}</definedName>
    <definedName name="series_id">#REF!</definedName>
    <definedName name="shift">[40]Data_Shifted!$I$1</definedName>
    <definedName name="Slovakia_5B">[14]GRAD!$E$55:$G$55</definedName>
    <definedName name="smt">#REF!</definedName>
    <definedName name="Spain_5B">[14]GRAD!$E$56:$G$56</definedName>
    <definedName name="SPSS">[41]Figure5.6!$B$2:$X$30</definedName>
    <definedName name="Sweden_5B">[14]GRAD!$E$57:$G$57</definedName>
    <definedName name="Switzerland_5B">[14]GRAD!$E$58:$G$58</definedName>
    <definedName name="SysFinanceYearEnd">#REF!</definedName>
    <definedName name="SysFinanceYearStart">#REF!</definedName>
    <definedName name="TableOrder">#REF!</definedName>
    <definedName name="tabx" hidden="1">{"g95_96m1",#N/A,FALSE,"Graf(95+96)M";"g95_96m2",#N/A,FALSE,"Graf(95+96)M";"g95_96mb1",#N/A,FALSE,"Graf(95+96)Mb";"g95_96mb2",#N/A,FALSE,"Graf(95+96)Mb";"g95_96f1",#N/A,FALSE,"Graf(95+96)F";"g95_96f2",#N/A,FALSE,"Graf(95+96)F";"g95_96fb1",#N/A,FALSE,"Graf(95+96)Fb";"g95_96fb2",#N/A,FALSE,"Graf(95+96)Fb"}</definedName>
    <definedName name="tabxx" hidden="1">{"g95_96m1",#N/A,FALSE,"Graf(95+96)M";"g95_96m2",#N/A,FALSE,"Graf(95+96)M";"g95_96mb1",#N/A,FALSE,"Graf(95+96)Mb";"g95_96mb2",#N/A,FALSE,"Graf(95+96)Mb";"g95_96f1",#N/A,FALSE,"Graf(95+96)F";"g95_96f2",#N/A,FALSE,"Graf(95+96)F";"g95_96fb1",#N/A,FALSE,"Graf(95+96)Fb";"g95_96fb2",#N/A,FALSE,"Graf(95+96)Fb"}</definedName>
    <definedName name="teacher1">[18]teacher1!$A$6:$HT$1048576</definedName>
    <definedName name="teacher1_2015_16">[18]teacher1_2015_16!$A$6:$GN$1048576</definedName>
    <definedName name="teacher1a">[18]teacher1a!$A$5:$CT$1048576</definedName>
    <definedName name="teacher2">[18]teacher2!$A$6:$AX$1048576</definedName>
    <definedName name="teacher3">[18]teacher3!$A$6:$CP$1048576</definedName>
    <definedName name="time">'[20]DD-LISTS'!$J$3:$J$7</definedName>
    <definedName name="toto">[42]Data5.11a!$B$3:$C$34</definedName>
    <definedName name="toto1">[43]Data5.11a!$B$3:$C$34</definedName>
    <definedName name="TPSTUED">#REF!</definedName>
    <definedName name="Turkey_5B">[14]GRAD!$E$59:$G$59</definedName>
    <definedName name="United_Kingdom_5B">[14]GRAD!$E$60:$G$60</definedName>
    <definedName name="United_States_5B">[14]GRAD!$E$61:$G$61</definedName>
    <definedName name="USA_m">#REF!</definedName>
    <definedName name="UTSKRIFTSOMR_DE">#REF!</definedName>
    <definedName name="valuevx">42.314159</definedName>
    <definedName name="Vero" hidden="1">{"g95_96m1",#N/A,FALSE,"Graf(95+96)M";"g95_96m2",#N/A,FALSE,"Graf(95+96)M";"g95_96mb1",#N/A,FALSE,"Graf(95+96)Mb";"g95_96mb2",#N/A,FALSE,"Graf(95+96)Mb";"g95_96f1",#N/A,FALSE,"Graf(95+96)F";"g95_96f2",#N/A,FALSE,"Graf(95+96)F";"g95_96fb1",#N/A,FALSE,"Graf(95+96)Fb";"g95_96fb2",#N/A,FALSE,"Graf(95+96)Fb"}</definedName>
    <definedName name="wd" hidden="1">'[8]Time series'!#REF!</definedName>
    <definedName name="weight">[44]F5_W!$A$1:$C$33</definedName>
    <definedName name="Wind">#REF!</definedName>
    <definedName name="Women">[14]GRAD!$G$2:$G$61</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hidden="1">{"_R22_General",#N/A,TRUE,"R22_General";"_R22_Questions",#N/A,TRUE,"R22_Questions";"ColA_R22",#N/A,TRUE,"R2295";"_R22_Tables",#N/A,TRUE,"R2295"}</definedName>
    <definedName name="wrn.TabARA." hidden="1">{"Page1",#N/A,FALSE,"ARA M&amp;F&amp;T";"Page2",#N/A,FALSE,"ARA M&amp;F&amp;T";"Page3",#N/A,FALSE,"ARA M&amp;F&amp;T"}</definedName>
    <definedName name="x">[45]Settings!$B$14</definedName>
    <definedName name="x2_4c">#REF!</definedName>
    <definedName name="x2_4d">'[18]Table X2.4d. (Web only)'!$A$6:$DJ$1048576</definedName>
    <definedName name="x2_6">'[18]Table X2.6.'!$A$10:$Z$61</definedName>
    <definedName name="xx" hidden="1">'[8]Time series'!#REF!</definedName>
    <definedName name="xxx" hidden="1">#REF!</definedName>
    <definedName name="Y">#REF!</definedName>
    <definedName name="Year">[30]Results!$B$10</definedName>
    <definedName name="Yes">#REF!</definedName>
    <definedName name="yes___TREND_ITEM">#REF!</definedName>
    <definedName name="YesNo">#REF!</definedName>
    <definedName name="YesNoPISA">#REF!</definedName>
    <definedName name="YN">'[20]DD-LISTS'!$C$3:$C$7</definedName>
    <definedName name="yut">#REF!</definedName>
    <definedName name="z">[2]EAT12_1!#REF!,[2]EAT12_1!#REF!,[2]EAT12_1!#REF!,[2]EAT12_1!#REF!,[2]EAT12_1!#REF!,[2]EAT12_1!#REF!,[2]EAT12_1!#REF!,[2]EAT12_1!#REF!,[2]EAT12_1!#REF!,[2]EAT12_1!#REF!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8" i="2" l="1"/>
  <c r="B38" i="2"/>
  <c r="C38" i="2"/>
  <c r="D38" i="2"/>
  <c r="E38" i="2"/>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B7" i="3"/>
  <c r="C7" i="3"/>
  <c r="B8" i="3"/>
  <c r="C8"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4" i="3"/>
  <c r="C24" i="3"/>
  <c r="B25" i="3"/>
  <c r="C25" i="3"/>
  <c r="B26" i="3"/>
  <c r="C26" i="3"/>
  <c r="B27" i="3"/>
  <c r="C27" i="3"/>
  <c r="B28" i="3"/>
  <c r="C28" i="3"/>
  <c r="B29" i="3"/>
  <c r="C29" i="3"/>
  <c r="B30" i="3"/>
  <c r="C30" i="3"/>
  <c r="B31" i="3"/>
  <c r="C31" i="3"/>
  <c r="B32" i="3"/>
  <c r="C32" i="3"/>
  <c r="B33" i="3"/>
  <c r="C33" i="3"/>
  <c r="B34" i="3"/>
  <c r="C34" i="3"/>
  <c r="B35" i="3"/>
  <c r="C35" i="3"/>
  <c r="B36" i="3"/>
  <c r="C36" i="3"/>
  <c r="B37" i="3"/>
  <c r="C37" i="3"/>
  <c r="B38" i="3"/>
  <c r="C38" i="3"/>
  <c r="B39" i="3"/>
  <c r="C39" i="3"/>
  <c r="B40" i="3"/>
  <c r="C40" i="3"/>
  <c r="B41" i="3"/>
  <c r="C41" i="3"/>
  <c r="B42" i="3"/>
  <c r="C42" i="3"/>
  <c r="B43" i="3"/>
  <c r="C43" i="3"/>
  <c r="B44" i="3"/>
  <c r="C44" i="3"/>
  <c r="B45" i="3"/>
  <c r="C45" i="3"/>
  <c r="A7" i="2" l="1"/>
  <c r="B7" i="2"/>
  <c r="C7" i="2"/>
  <c r="D7" i="2"/>
  <c r="E7" i="2"/>
  <c r="A8" i="2"/>
  <c r="B8" i="2"/>
  <c r="C8" i="2"/>
  <c r="D8" i="2"/>
  <c r="E8" i="2"/>
  <c r="A9" i="2"/>
  <c r="B9" i="2"/>
  <c r="C9" i="2"/>
  <c r="D9" i="2"/>
  <c r="E9" i="2"/>
  <c r="A10" i="2"/>
  <c r="B10" i="2"/>
  <c r="C10" i="2"/>
  <c r="D10" i="2"/>
  <c r="E10" i="2"/>
  <c r="A11" i="2"/>
  <c r="B11" i="2"/>
  <c r="C11" i="2"/>
  <c r="D11" i="2"/>
  <c r="E11" i="2"/>
  <c r="A12" i="2"/>
  <c r="B12" i="2"/>
  <c r="C12" i="2"/>
  <c r="D12" i="2"/>
  <c r="E12" i="2"/>
  <c r="A13" i="2"/>
  <c r="B13" i="2"/>
  <c r="C13" i="2"/>
  <c r="D13" i="2"/>
  <c r="E13" i="2"/>
  <c r="A14" i="2"/>
  <c r="B14" i="2"/>
  <c r="C14" i="2"/>
  <c r="D14" i="2"/>
  <c r="E14" i="2"/>
  <c r="A15" i="2"/>
  <c r="B15" i="2"/>
  <c r="C15" i="2"/>
  <c r="D15" i="2"/>
  <c r="E15" i="2"/>
  <c r="A16" i="2"/>
  <c r="B16" i="2"/>
  <c r="C16" i="2"/>
  <c r="D16" i="2"/>
  <c r="E16" i="2"/>
  <c r="A17" i="2"/>
  <c r="B17" i="2"/>
  <c r="C17" i="2"/>
  <c r="D17" i="2"/>
  <c r="E17" i="2"/>
  <c r="A18" i="2"/>
  <c r="B18" i="2"/>
  <c r="C18" i="2"/>
  <c r="D18" i="2"/>
  <c r="E18" i="2"/>
  <c r="A19" i="2"/>
  <c r="B19" i="2"/>
  <c r="C19" i="2"/>
  <c r="D19" i="2"/>
  <c r="E19" i="2"/>
  <c r="A20" i="2"/>
  <c r="B20" i="2"/>
  <c r="C20" i="2"/>
  <c r="D20" i="2"/>
  <c r="E20" i="2"/>
  <c r="A21" i="2"/>
  <c r="B21" i="2"/>
  <c r="C21" i="2"/>
  <c r="D21" i="2"/>
  <c r="E21" i="2"/>
  <c r="A22" i="2"/>
  <c r="B22" i="2"/>
  <c r="C22" i="2"/>
  <c r="D22" i="2"/>
  <c r="E22" i="2"/>
  <c r="A23" i="2"/>
  <c r="B23" i="2"/>
  <c r="C23" i="2"/>
  <c r="D23" i="2"/>
  <c r="E23" i="2"/>
  <c r="A24" i="2"/>
  <c r="B24" i="2"/>
  <c r="C24" i="2"/>
  <c r="D24" i="2"/>
  <c r="E24" i="2"/>
  <c r="A25" i="2"/>
  <c r="B25" i="2"/>
  <c r="C25" i="2"/>
  <c r="D25" i="2"/>
  <c r="E25" i="2"/>
  <c r="A26" i="2"/>
  <c r="B26" i="2"/>
  <c r="C26" i="2"/>
  <c r="D26" i="2"/>
  <c r="E26" i="2"/>
  <c r="A27" i="2"/>
  <c r="B27" i="2"/>
  <c r="C27" i="2"/>
  <c r="D27" i="2"/>
  <c r="E27" i="2"/>
  <c r="A28" i="2"/>
  <c r="B28" i="2"/>
  <c r="C28" i="2"/>
  <c r="D28" i="2"/>
  <c r="E28" i="2"/>
  <c r="A29" i="2"/>
  <c r="B29" i="2"/>
  <c r="C29" i="2"/>
  <c r="D29" i="2"/>
  <c r="E29" i="2"/>
  <c r="A30" i="2"/>
  <c r="B30" i="2"/>
  <c r="C30" i="2"/>
  <c r="D30" i="2"/>
  <c r="E30" i="2"/>
  <c r="A31" i="2"/>
  <c r="B31" i="2"/>
  <c r="C31" i="2"/>
  <c r="D31" i="2"/>
  <c r="E31" i="2"/>
  <c r="A32" i="2"/>
  <c r="B32" i="2"/>
  <c r="C32" i="2"/>
  <c r="D32" i="2"/>
  <c r="E32" i="2"/>
  <c r="A33" i="2"/>
  <c r="B33" i="2"/>
  <c r="C33" i="2"/>
  <c r="D33" i="2"/>
  <c r="E33" i="2"/>
  <c r="A34" i="2"/>
  <c r="B34" i="2"/>
  <c r="C34" i="2"/>
  <c r="D34" i="2"/>
  <c r="E34" i="2"/>
  <c r="A35" i="2"/>
  <c r="B35" i="2"/>
  <c r="C35" i="2"/>
  <c r="D35" i="2"/>
  <c r="E35" i="2"/>
  <c r="A36" i="2"/>
  <c r="B36" i="2"/>
  <c r="C36" i="2"/>
  <c r="D36" i="2"/>
  <c r="E36" i="2"/>
  <c r="A37" i="2"/>
  <c r="B37" i="2"/>
  <c r="C37" i="2"/>
  <c r="D37" i="2"/>
  <c r="E37" i="2"/>
  <c r="A39" i="2"/>
  <c r="B39" i="2"/>
  <c r="C39" i="2"/>
  <c r="D39" i="2"/>
  <c r="E39" i="2"/>
  <c r="A40" i="2"/>
  <c r="B40" i="2"/>
  <c r="C40" i="2"/>
  <c r="D40" i="2"/>
  <c r="E40" i="2"/>
  <c r="A41" i="2"/>
  <c r="B41" i="2"/>
  <c r="C41" i="2"/>
  <c r="D41" i="2"/>
  <c r="E41" i="2"/>
  <c r="A42" i="2"/>
  <c r="B42" i="2"/>
  <c r="C42" i="2"/>
  <c r="D42" i="2"/>
  <c r="E42" i="2"/>
  <c r="A43" i="2"/>
  <c r="B43" i="2"/>
  <c r="C43" i="2"/>
  <c r="D43" i="2"/>
  <c r="E43" i="2"/>
  <c r="A44" i="2"/>
  <c r="B44" i="2"/>
  <c r="C44" i="2"/>
  <c r="D44" i="2"/>
  <c r="E44" i="2"/>
  <c r="A45" i="2"/>
  <c r="B45" i="2"/>
  <c r="C45" i="2"/>
  <c r="D45" i="2"/>
  <c r="E45" i="2"/>
  <c r="B8" i="1" l="1"/>
  <c r="C8" i="1"/>
  <c r="D8" i="1"/>
  <c r="E8" i="1"/>
  <c r="B9" i="1"/>
  <c r="C9" i="1"/>
  <c r="D9" i="1"/>
  <c r="E9" i="1"/>
  <c r="B10" i="1"/>
  <c r="C10" i="1"/>
  <c r="D10" i="1"/>
  <c r="E10" i="1"/>
  <c r="B11" i="1"/>
  <c r="C11" i="1"/>
  <c r="D11" i="1"/>
  <c r="E11" i="1"/>
  <c r="B12" i="1"/>
  <c r="C12" i="1"/>
  <c r="D12" i="1"/>
  <c r="E12" i="1"/>
  <c r="B13" i="1"/>
  <c r="C13" i="1"/>
  <c r="D13" i="1"/>
  <c r="E13" i="1"/>
  <c r="B14" i="1"/>
  <c r="C14" i="1"/>
  <c r="D14" i="1"/>
  <c r="E14" i="1"/>
  <c r="B15" i="1"/>
  <c r="C15" i="1"/>
  <c r="D15" i="1"/>
  <c r="E15" i="1"/>
  <c r="B16" i="1"/>
  <c r="C16" i="1"/>
  <c r="D16" i="1"/>
  <c r="E16" i="1"/>
  <c r="B17" i="1"/>
  <c r="C17" i="1"/>
  <c r="D17" i="1"/>
  <c r="E17" i="1"/>
  <c r="B18" i="1"/>
  <c r="C18" i="1"/>
  <c r="D18" i="1"/>
  <c r="E18" i="1"/>
  <c r="B19" i="1"/>
  <c r="C19" i="1"/>
  <c r="D19" i="1"/>
  <c r="E19" i="1"/>
  <c r="B20" i="1"/>
  <c r="C20" i="1"/>
  <c r="D20" i="1"/>
  <c r="E20" i="1"/>
  <c r="B21" i="1"/>
  <c r="C21" i="1"/>
  <c r="D21" i="1"/>
  <c r="E21" i="1"/>
  <c r="B22" i="1"/>
  <c r="C22" i="1"/>
  <c r="D22" i="1"/>
  <c r="E22" i="1"/>
  <c r="B23" i="1"/>
  <c r="C23" i="1"/>
  <c r="D23" i="1"/>
  <c r="E23" i="1"/>
  <c r="B24" i="1"/>
  <c r="C24" i="1"/>
  <c r="D24" i="1"/>
  <c r="E24" i="1"/>
  <c r="B25" i="1"/>
  <c r="C25" i="1"/>
  <c r="D25" i="1"/>
  <c r="E25" i="1"/>
  <c r="B26" i="1"/>
  <c r="C26" i="1"/>
  <c r="D26" i="1"/>
  <c r="E26" i="1"/>
  <c r="B27" i="1"/>
  <c r="C27" i="1"/>
  <c r="D27" i="1"/>
  <c r="E27" i="1"/>
  <c r="B28" i="1"/>
  <c r="C28" i="1"/>
  <c r="D28" i="1"/>
  <c r="E28" i="1"/>
  <c r="B29" i="1"/>
  <c r="C29" i="1"/>
  <c r="D29" i="1"/>
  <c r="E29" i="1"/>
  <c r="B30" i="1"/>
  <c r="C30" i="1"/>
  <c r="D30" i="1"/>
  <c r="E30" i="1"/>
  <c r="B31" i="1"/>
  <c r="C31" i="1"/>
  <c r="D31" i="1"/>
  <c r="E31" i="1"/>
  <c r="B32" i="1"/>
  <c r="C32" i="1"/>
  <c r="D32" i="1"/>
  <c r="E32" i="1"/>
  <c r="B33" i="1"/>
  <c r="C33" i="1"/>
  <c r="D33" i="1"/>
  <c r="E33" i="1"/>
  <c r="B34" i="1"/>
  <c r="C34" i="1"/>
  <c r="D34" i="1"/>
  <c r="E34" i="1"/>
  <c r="B35" i="1"/>
  <c r="C35" i="1"/>
  <c r="D35" i="1"/>
  <c r="E35" i="1"/>
  <c r="B36" i="1"/>
  <c r="C36" i="1"/>
  <c r="D36" i="1"/>
  <c r="E36" i="1"/>
  <c r="B37" i="1"/>
  <c r="C37" i="1"/>
  <c r="D37" i="1"/>
  <c r="E37" i="1"/>
  <c r="B38" i="1"/>
  <c r="C38" i="1"/>
  <c r="D38" i="1"/>
  <c r="E38" i="1"/>
  <c r="B39" i="1"/>
  <c r="C39" i="1"/>
  <c r="D39" i="1"/>
  <c r="E39" i="1"/>
  <c r="B40" i="1"/>
  <c r="C40" i="1"/>
  <c r="D40" i="1"/>
  <c r="E40" i="1"/>
  <c r="B41" i="1"/>
  <c r="C41" i="1"/>
  <c r="D41" i="1"/>
  <c r="E41" i="1"/>
  <c r="B42" i="1"/>
  <c r="C42" i="1"/>
  <c r="D42" i="1"/>
  <c r="E42" i="1"/>
  <c r="B43" i="1"/>
  <c r="C43" i="1"/>
  <c r="D43" i="1"/>
  <c r="E43" i="1"/>
  <c r="B44" i="1"/>
  <c r="C44" i="1"/>
  <c r="D44" i="1"/>
  <c r="E44" i="1"/>
  <c r="B45" i="1"/>
  <c r="C45" i="1"/>
  <c r="D45" i="1"/>
  <c r="E45" i="1"/>
  <c r="C7" i="1"/>
  <c r="D7" i="1"/>
  <c r="E7" i="1"/>
  <c r="B7" i="1"/>
</calcChain>
</file>

<file path=xl/sharedStrings.xml><?xml version="1.0" encoding="utf-8"?>
<sst xmlns="http://schemas.openxmlformats.org/spreadsheetml/2006/main" count="415" uniqueCount="153">
  <si>
    <t>TR</t>
  </si>
  <si>
    <t>RS</t>
  </si>
  <si>
    <t>NO</t>
  </si>
  <si>
    <t>MK</t>
  </si>
  <si>
    <t>ME</t>
  </si>
  <si>
    <t>LI</t>
  </si>
  <si>
    <t>IS</t>
  </si>
  <si>
    <t>BA</t>
  </si>
  <si>
    <t>AL</t>
  </si>
  <si>
    <t>SE</t>
  </si>
  <si>
    <t>FI</t>
  </si>
  <si>
    <t>SK</t>
  </si>
  <si>
    <t>SI</t>
  </si>
  <si>
    <t>RO</t>
  </si>
  <si>
    <t>PT</t>
  </si>
  <si>
    <t>PL</t>
  </si>
  <si>
    <t>AT</t>
  </si>
  <si>
    <t>NL</t>
  </si>
  <si>
    <t>MT</t>
  </si>
  <si>
    <t>HU</t>
  </si>
  <si>
    <t>LU</t>
  </si>
  <si>
    <t>LT</t>
  </si>
  <si>
    <t>LV</t>
  </si>
  <si>
    <t>CY</t>
  </si>
  <si>
    <t>IT</t>
  </si>
  <si>
    <t>HR</t>
  </si>
  <si>
    <t>FR</t>
  </si>
  <si>
    <t>ES</t>
  </si>
  <si>
    <t>EL</t>
  </si>
  <si>
    <t>IE</t>
  </si>
  <si>
    <t>EE</t>
  </si>
  <si>
    <t>DE</t>
  </si>
  <si>
    <t>DK</t>
  </si>
  <si>
    <t>CZ</t>
  </si>
  <si>
    <t>BG</t>
  </si>
  <si>
    <t>BEnl</t>
  </si>
  <si>
    <t>BEde</t>
  </si>
  <si>
    <t>BEfr</t>
  </si>
  <si>
    <t>Country notes</t>
  </si>
  <si>
    <t>Structural indicators on early childhood education and care</t>
  </si>
  <si>
    <t>From a very early age</t>
  </si>
  <si>
    <t>From around age 3</t>
  </si>
  <si>
    <t>From age 4-6 (last 1-2 years)</t>
  </si>
  <si>
    <t>No guaranteed places</t>
  </si>
  <si>
    <t>Well-paid leave (years)</t>
  </si>
  <si>
    <t>Legal entitlement</t>
  </si>
  <si>
    <t>Compulsory ECEC</t>
  </si>
  <si>
    <t>Compulsory primary education</t>
  </si>
  <si>
    <r>
      <t>Albania</t>
    </r>
    <r>
      <rPr>
        <sz val="8"/>
        <color rgb="FF1F497D"/>
        <rFont val="Arial"/>
        <family val="2"/>
      </rPr>
      <t xml:space="preserve">, </t>
    </r>
    <r>
      <rPr>
        <b/>
        <sz val="8"/>
        <color rgb="FF1F497D"/>
        <rFont val="Arial"/>
        <family val="2"/>
      </rPr>
      <t>Liechtenstein</t>
    </r>
    <r>
      <rPr>
        <sz val="8"/>
        <color rgb="FF1F497D"/>
        <rFont val="Arial"/>
        <family val="2"/>
      </rPr>
      <t xml:space="preserve">, </t>
    </r>
    <r>
      <rPr>
        <b/>
        <sz val="8"/>
        <color rgb="FF1F497D"/>
        <rFont val="Arial"/>
        <family val="2"/>
      </rPr>
      <t>Montenegro</t>
    </r>
    <r>
      <rPr>
        <sz val="8"/>
        <color rgb="FF1F497D"/>
        <rFont val="Arial"/>
        <family val="2"/>
      </rPr>
      <t xml:space="preserve"> and </t>
    </r>
    <r>
      <rPr>
        <b/>
        <sz val="8"/>
        <color rgb="FF1F497D"/>
        <rFont val="Arial"/>
        <family val="2"/>
      </rPr>
      <t>North Macedonia</t>
    </r>
    <r>
      <rPr>
        <sz val="8"/>
        <color rgb="FF1F497D"/>
        <rFont val="Arial"/>
        <family val="2"/>
      </rPr>
      <t>: leave data provided by Eurydice.</t>
    </r>
  </si>
  <si>
    <r>
      <t>Bosnia and Herzegovina</t>
    </r>
    <r>
      <rPr>
        <sz val="8"/>
        <color rgb="FF1F497D"/>
        <rFont val="Arial"/>
        <family val="2"/>
      </rPr>
      <t>: ECEC in the year before starting primary school is mandatory in the Federation of Bosnia and Herzegovina. In the Republika Srpska, ECEC is not compulsory, but all children attend a 3-month pre-primary programme nevertheless.</t>
    </r>
  </si>
  <si>
    <r>
      <t>Germany</t>
    </r>
    <r>
      <rPr>
        <sz val="8"/>
        <color rgb="FF1F497D"/>
        <rFont val="Arial"/>
        <family val="2"/>
      </rPr>
      <t>: Berlin, Hamburg and Mecklenburg-Vorpommern offer free ECEC for all children. In Rhineland-Palatinia, ECEC is free from the age of 2. Bremen, Hessen and Niedersachsen waive the fees from age 3. North Rhine-Westphalia and Thuringia offer free ECEC for all children during the final two years, while Brandenburg during the final year before starting primary education. ECEC is not free of charge in Baden-Württemberg, Bayern, Saarland, Sachsen, Sachsen-Anhalt and Schleswig-Holstein.</t>
    </r>
  </si>
  <si>
    <t>Integrated framework for the entire ECEC phase</t>
  </si>
  <si>
    <t>Different guidelines exist for settings working with younger and older children</t>
  </si>
  <si>
    <t>No educational guidelines for the first phase of ECEC</t>
  </si>
  <si>
    <t xml:space="preserve">Starting age of ECEC free of charge </t>
  </si>
  <si>
    <t>Number of free of charge hours per week</t>
  </si>
  <si>
    <t>Country note</t>
  </si>
  <si>
    <t xml:space="preserve">Assistants recruited for specific purposes such as to provide extra support for groups that have children with special needs, or for other local needs, are not taken into account. </t>
  </si>
  <si>
    <t>Explanatory note</t>
  </si>
  <si>
    <t>x no assistants</t>
  </si>
  <si>
    <t>Mandatory 
(time specified)</t>
  </si>
  <si>
    <t>Entitlement
(time specified)</t>
  </si>
  <si>
    <t>Professional duty 
(time not specified)</t>
  </si>
  <si>
    <t>Optional</t>
  </si>
  <si>
    <r>
      <t>Mandatory</t>
    </r>
    <r>
      <rPr>
        <sz val="8"/>
        <color rgb="FF1F497D"/>
        <rFont val="Arial"/>
        <family val="2"/>
      </rPr>
      <t>: CPD is compulsory and the minimum amount of time to be spent on it is specified.</t>
    </r>
  </si>
  <si>
    <r>
      <t>Entitlement</t>
    </r>
    <r>
      <rPr>
        <sz val="8"/>
        <color rgb="FF1F497D"/>
        <rFont val="Arial"/>
        <family val="2"/>
      </rPr>
      <t>: there are specific hours, days or credits that staff are entitled to take, and settings are obliged to provide the opportunity.</t>
    </r>
  </si>
  <si>
    <r>
      <t>Professional duty</t>
    </r>
    <r>
      <rPr>
        <sz val="8"/>
        <color rgb="FF1F497D"/>
        <rFont val="Arial"/>
        <family val="2"/>
      </rPr>
      <t>: CPD is described as such in the regulations, or it is deemed compulsory but the amount of time to be spent on it is not specified.</t>
    </r>
  </si>
  <si>
    <r>
      <t>Optional</t>
    </r>
    <r>
      <rPr>
        <sz val="8"/>
        <color rgb="FF1F497D"/>
        <rFont val="Arial"/>
        <family val="2"/>
      </rPr>
      <t>: There is no statutory obligation to participate in CPD.</t>
    </r>
  </si>
  <si>
    <t>Explanatory notes</t>
  </si>
  <si>
    <t>2d/1y</t>
  </si>
  <si>
    <t>duty</t>
  </si>
  <si>
    <t>optional</t>
  </si>
  <si>
    <t>36h/4y</t>
  </si>
  <si>
    <t>18h/1y</t>
  </si>
  <si>
    <t>36h/3y</t>
  </si>
  <si>
    <t>90h/7y</t>
  </si>
  <si>
    <t>28h/1y</t>
  </si>
  <si>
    <t>50h/4y</t>
  </si>
  <si>
    <t>15d/3y</t>
  </si>
  <si>
    <t>20h/5y</t>
  </si>
  <si>
    <t>60h/1y</t>
  </si>
  <si>
    <r>
      <t>3d+</t>
    </r>
    <r>
      <rPr>
        <sz val="11"/>
        <color rgb="FFFF0000"/>
        <rFont val="Calibri"/>
        <family val="2"/>
        <scheme val="minor"/>
      </rPr>
      <t>5d</t>
    </r>
    <r>
      <rPr>
        <sz val="11"/>
        <color theme="1"/>
        <rFont val="Calibri"/>
        <family val="2"/>
        <scheme val="minor"/>
      </rPr>
      <t>/1y</t>
    </r>
  </si>
  <si>
    <r>
      <rPr>
        <sz val="11"/>
        <color rgb="FFFF0000"/>
        <rFont val="Calibri"/>
        <family val="2"/>
        <scheme val="minor"/>
      </rPr>
      <t>12d</t>
    </r>
    <r>
      <rPr>
        <sz val="11"/>
        <color theme="1"/>
        <rFont val="Calibri"/>
        <family val="2"/>
        <scheme val="minor"/>
      </rPr>
      <t>/1y</t>
    </r>
  </si>
  <si>
    <r>
      <rPr>
        <sz val="11"/>
        <color rgb="FFFF0000"/>
        <rFont val="Calibri"/>
        <family val="2"/>
        <scheme val="minor"/>
      </rPr>
      <t>5d</t>
    </r>
    <r>
      <rPr>
        <sz val="11"/>
        <color theme="1"/>
        <rFont val="Calibri"/>
        <family val="2"/>
        <scheme val="minor"/>
      </rPr>
      <t>/1y</t>
    </r>
  </si>
  <si>
    <r>
      <rPr>
        <sz val="11"/>
        <color rgb="FFFF0000"/>
        <rFont val="Calibri"/>
        <family val="2"/>
        <scheme val="minor"/>
      </rPr>
      <t>83h</t>
    </r>
    <r>
      <rPr>
        <sz val="11"/>
        <color theme="1"/>
        <rFont val="Calibri"/>
        <family val="2"/>
        <scheme val="minor"/>
      </rPr>
      <t xml:space="preserve"> /1y</t>
    </r>
  </si>
  <si>
    <t>270h/5y</t>
  </si>
  <si>
    <r>
      <t>Romania</t>
    </r>
    <r>
      <rPr>
        <sz val="8"/>
        <color rgb="FF1F497D"/>
        <rFont val="Arial"/>
        <family val="2"/>
      </rPr>
      <t>: regulations state 90 credits per five years. In the table, 8 ECTS are considered as equivalent to 24-hour CPD.</t>
    </r>
  </si>
  <si>
    <t>In the table, when the weekly hours are shown in brackets, the number is approximate weekly value.</t>
  </si>
  <si>
    <t>Mandatory time is shown in black, while entitlement is marked in dark red.</t>
  </si>
  <si>
    <t>x no such measure</t>
  </si>
  <si>
    <t>16h/1y</t>
  </si>
  <si>
    <t>CH</t>
  </si>
  <si>
    <t>The ECEC gap is the difference between the maximum length of well-paid leave and the earliest start of a universal place guarantee in ECEC (legal entitlement or compulsory ECEC). When there is no guaranteed place in ECEC, the gap is calculated until the start of compulsory primary education. Most of the data on well-paid leave comes from the International Network on Leave Policies and Research and refers to April 2023 (Blum et al., 2023, pp. 53–58). It includes post-natal maternity, paternity and parental leaves. ‘Well-paid’ means earnings-related payment at 66 % of earnings or above. The total amount of ‘well-paid’ leave available to parents expressed in child’s age in months was converted to years by dividing the number by 12.</t>
  </si>
  <si>
    <t>The table shows values in years.</t>
  </si>
  <si>
    <r>
      <t>Switzerland</t>
    </r>
    <r>
      <rPr>
        <sz val="8"/>
        <color rgb="FF1F497D"/>
        <rFont val="Arial"/>
        <family val="2"/>
      </rPr>
      <t>: In 19 cantons (out of 26) attendance of pre-primary education is compulsory. Depending on the canton, compulsory pre-primary provision lasts one or two years. In those cantons where pre-primary education is not compulsory, children from the age of 4 or 5 are legally entitled to a publicly subsidised place.</t>
    </r>
  </si>
  <si>
    <t>ECEC indicator 1: Age from which a place in ECEC is guaranteed, 2023/2024</t>
  </si>
  <si>
    <t>ECEC indicator 2: Gap between childcare leave and place guarantee in ECEC, 2023/2024</t>
  </si>
  <si>
    <t>ECEC indicator 3: ECEC free of charge and guaranteed places, 2023/2024</t>
  </si>
  <si>
    <t>ECEC indicator 4: Status of continuing professional development of ECEC core practitioners working with children aged 3 and over (pre-primary teachers), 2023/2024</t>
  </si>
  <si>
    <t>Future reform:</t>
  </si>
  <si>
    <r>
      <t>Sweden</t>
    </r>
    <r>
      <rPr>
        <sz val="8"/>
        <color rgb="FF1F497D"/>
        <rFont val="Arial"/>
        <family val="2"/>
      </rPr>
      <t>: The National Board of Education received a government commission on a national proffessions program (U2022/02319) in June 2022. This means that the Swedish National Agency for Education must develop the content of a national structure for skills development and investigate questions about a national qualifications system. The aim of the professions program is to develop the quality of teaching, strengthen the professions and increase the attractiveness of the professions in the school system. The qualification system aims to recognize the competence of teachers and preschool teachers. On 30 April 2024, the assignment must be reported to the government. The legislation on a national professional program is proposed to enter into force on 1 January 2025. https://www.skolverket.se/om-oss/var-verksamhet/skolverkets-prioriterade-omraden/lararforsorjningen/nationellt-professionsprogram.</t>
    </r>
  </si>
  <si>
    <t>ECEC indicator 5: Minimum number of defined CPD hours (h) or days (d) for the given number of years (y) of ECEC core practitioners working with children aged 3 and over (pre-primary teachers), 2023/2024</t>
  </si>
  <si>
    <t>Dedicated primary area or cross-curricular theme</t>
  </si>
  <si>
    <t xml:space="preserve">Included as a subtopic within a broader area </t>
  </si>
  <si>
    <t>Not embedded</t>
  </si>
  <si>
    <t>Valuing sustainability</t>
  </si>
  <si>
    <t>Promoting nature</t>
  </si>
  <si>
    <t>Adaptability</t>
  </si>
  <si>
    <t>Under 3 years</t>
  </si>
  <si>
    <t>3 years and over</t>
  </si>
  <si>
    <t>No binding educational guidelines</t>
  </si>
  <si>
    <t>x</t>
  </si>
  <si>
    <t>This sheet groups two access measures together and shows the earliest age from which a place guarantee is available: either as a legal entitlement or compulsory ECEC.</t>
  </si>
  <si>
    <t>https://eurydice.eacea.ec.europa.eu/news/structural-indicators-monitoring-education-and-training-systems-europe-2023</t>
  </si>
  <si>
    <t>Please see the full data for April 2023 below:</t>
  </si>
  <si>
    <t>19th International Review on Leave Policies and Related Research 2023, pp. 59-66.</t>
  </si>
  <si>
    <t>This sheet shows the difference between the end of the maximum childcare leave and the earliest start of the universal place guarantee in ECEC. In the Figure, the European countries are listed according to the length of the ECEC gap, which indicates the amount of time a child is not covered either by childcare leave or a guaranteed place in ECEC.</t>
  </si>
  <si>
    <t>Affordability is a very important factor in ensuring that the highest possible number of children have access to ECEC. This figure examines the most robust measure taken to ensure that every family can afford to place their child in ECEC, where all places are offered free of charge. However, affordability must be discussed in relation to availability, since without a place guarantee, free ECEC in public settings may be limited and waiting lists may be long with complex priority rules. Therefore, the Figure shows the availability of free ECEC in relation to a guaranteed place for three broad age groups:
1.	early age (under age 2);
2.	around age 3 (more than age 2, less than age 4);
3.	last year of ECEC (age 4, 5 or 6, which varies by education system).</t>
  </si>
  <si>
    <r>
      <t xml:space="preserve">A </t>
    </r>
    <r>
      <rPr>
        <b/>
        <u/>
        <sz val="10"/>
        <color rgb="FF1F497D"/>
        <rFont val="Arial"/>
        <family val="2"/>
      </rPr>
      <t>core practitioner</t>
    </r>
    <r>
      <rPr>
        <sz val="10"/>
        <color rgb="FF1F497D"/>
        <rFont val="Arial"/>
        <family val="2"/>
      </rPr>
      <t xml:space="preserve"> is an individual who leads a group of children at the class- or playroom-level and works directly with children and their families. Core practitioners may also be called pre-primary, kindergarten or early childhood teachers, pedagogues, educators, childcare practitioners, pedagogical staff, etc.</t>
    </r>
  </si>
  <si>
    <r>
      <rPr>
        <b/>
        <u/>
        <sz val="10"/>
        <color rgb="FF1F497D"/>
        <rFont val="Arial"/>
        <family val="2"/>
      </rPr>
      <t>Continuing professional development (CPD)</t>
    </r>
    <r>
      <rPr>
        <sz val="10"/>
        <color rgb="FF1F497D"/>
        <rFont val="Arial"/>
        <family val="2"/>
      </rPr>
      <t xml:space="preserve"> consists of the formal in-service training undertaken throughout a career that allows ECEC staff members to broaden, develop and update their knowledge, skills and attitudes. It includes both subject-based and pedagogical training. Different formats are offered, such as courses, seminars, peer observation and support from practitioners’ networks. In certain cases, CPD activities may lead to supplementary qualifications.</t>
    </r>
  </si>
  <si>
    <r>
      <t xml:space="preserve">CPD is considered a </t>
    </r>
    <r>
      <rPr>
        <b/>
        <u/>
        <sz val="10"/>
        <color rgb="FF1F497D"/>
        <rFont val="Arial"/>
        <family val="2"/>
      </rPr>
      <t>professional duty</t>
    </r>
    <r>
      <rPr>
        <sz val="10"/>
        <color rgb="FF1F497D"/>
        <rFont val="Arial"/>
        <family val="2"/>
      </rPr>
      <t xml:space="preserve"> if participation in such activities is explicitly defined as such in top-level regulations. It is considered</t>
    </r>
    <r>
      <rPr>
        <b/>
        <sz val="10"/>
        <color rgb="FF1F497D"/>
        <rFont val="Arial"/>
        <family val="2"/>
      </rPr>
      <t xml:space="preserve"> optional</t>
    </r>
    <r>
      <rPr>
        <sz val="10"/>
        <color rgb="FF1F497D"/>
        <rFont val="Arial"/>
        <family val="2"/>
      </rPr>
      <t xml:space="preserve"> if there is no statutory obligation in top-level policy documents for ECEC staff to participate in CPD.
CPD is </t>
    </r>
    <r>
      <rPr>
        <b/>
        <u/>
        <sz val="10"/>
        <color rgb="FF1F497D"/>
        <rFont val="Arial"/>
        <family val="2"/>
      </rPr>
      <t>mandatory</t>
    </r>
    <r>
      <rPr>
        <sz val="10"/>
        <color rgb="FF1F497D"/>
        <rFont val="Arial"/>
        <family val="2"/>
      </rPr>
      <t xml:space="preserve"> when an employee must complete a certain minimum amount of CPD during a certain period to keep their qualification/status. 
When CPD is defined as an </t>
    </r>
    <r>
      <rPr>
        <b/>
        <u/>
        <sz val="10"/>
        <color rgb="FF1F497D"/>
        <rFont val="Arial"/>
        <family val="2"/>
      </rPr>
      <t>entitlement</t>
    </r>
    <r>
      <rPr>
        <sz val="10"/>
        <color rgb="FF1F497D"/>
        <rFont val="Arial"/>
        <family val="2"/>
      </rPr>
      <t>, a certain amount of CPD time is granted for that staff member during working hours. The staff member has no obligation to use the time, but ECEC settings are obliged to provide the opportunity.</t>
    </r>
  </si>
  <si>
    <r>
      <rPr>
        <b/>
        <u/>
        <sz val="10"/>
        <color rgb="FF1F497D"/>
        <rFont val="Arial"/>
        <family val="2"/>
      </rPr>
      <t>Legal entitlement</t>
    </r>
    <r>
      <rPr>
        <sz val="10"/>
        <color rgb="FF1F497D"/>
        <rFont val="Arial"/>
        <family val="2"/>
      </rPr>
      <t xml:space="preserve"> to ECEC refers to a statutory duty on ECEC providers to secure publicly subsidised ECEC provision for all children living in a catchment area whose parents, regardless of their employment, socioeconomic or family status, require a place for their child. </t>
    </r>
  </si>
  <si>
    <r>
      <rPr>
        <b/>
        <u/>
        <sz val="10"/>
        <color rgb="FF1F497D"/>
        <rFont val="Arial"/>
        <family val="2"/>
      </rPr>
      <t>Compulsory ECEC</t>
    </r>
    <r>
      <rPr>
        <sz val="10"/>
        <color rgb="FF1F497D"/>
        <rFont val="Arial"/>
        <family val="2"/>
      </rPr>
      <t xml:space="preserve"> refers to the legal obligation for children to attend ECEC when they reach a certain age.</t>
    </r>
  </si>
  <si>
    <r>
      <rPr>
        <b/>
        <u/>
        <sz val="10"/>
        <color rgb="FF1F497D"/>
        <rFont val="Arial"/>
        <family val="2"/>
      </rPr>
      <t>Well-paid leave</t>
    </r>
    <r>
      <rPr>
        <sz val="10"/>
        <color rgb="FF1F497D"/>
        <rFont val="Arial"/>
        <family val="2"/>
      </rPr>
      <t xml:space="preserve"> includes post-natal maternity, paternity and parental leaves. ‘Well-paid’ means earnings-related payment at 66 % of earnings or above. Most of the data comes from the International Network on Leave Policies and Research and refers to April 2023. For the countries highlighted in yellow: there was a change since 2022 Review of Leave Policies; the data differs from the Figure 2 in the Structural indicators ECEC.</t>
    </r>
  </si>
  <si>
    <r>
      <rPr>
        <b/>
        <u/>
        <sz val="10"/>
        <color rgb="FF1F497D"/>
        <rFont val="Arial"/>
        <family val="2"/>
      </rPr>
      <t>Free of charge</t>
    </r>
    <r>
      <rPr>
        <sz val="10"/>
        <color rgb="FF1F497D"/>
        <rFont val="Arial"/>
        <family val="2"/>
      </rPr>
      <t xml:space="preserve"> means that no payment is expected for normal educational and care activities. However, a fee may be still be payable for meals taken during the session, transport to the setting, additional hours of provision and/or extra activities (e.g. English tuition, swimming). </t>
    </r>
  </si>
  <si>
    <t>For full description and analysis, see the Word document.</t>
  </si>
  <si>
    <t>For full description of the methodology, see Structural indicators for monitoring education and training systems in Europe – 2023: Early childhood education and care. This Excel sheet is an update for 2024.</t>
  </si>
  <si>
    <r>
      <t xml:space="preserve">Switzerland: </t>
    </r>
    <r>
      <rPr>
        <sz val="8"/>
        <color rgb="FF1F497D"/>
        <rFont val="Arial"/>
        <family val="2"/>
      </rPr>
      <t>There are no educational guidelines for childcare issued by Federal or cantonal authorities. However, in 2012, the Swiss UNESCO Commission and the now dissolved Swiss childcare network)
 launched an orientation framework for early childhood education (Orientierungsrahmen für frühkindliche Bildung, Betreuung und Erziehung).</t>
    </r>
  </si>
  <si>
    <r>
      <rPr>
        <b/>
        <u/>
        <sz val="10"/>
        <color rgb="FF1F497D"/>
        <rFont val="Arial"/>
        <family val="2"/>
      </rPr>
      <t>Promoting nature</t>
    </r>
    <r>
      <rPr>
        <sz val="10"/>
        <color rgb="FF1F497D"/>
        <rFont val="Arial"/>
        <family val="2"/>
      </rPr>
      <t xml:space="preserve"> is defined as a competence that allows children to: </t>
    </r>
  </si>
  <si>
    <t xml:space="preserve">•	establish connections with own natural environment;
•	understand the interdependence between people, plants, animals and the land; 
•	get acquainted how human action – including own action – can impact nature;
•	identify practices that avoid or reduce the use of natural resources and/or those that contribute to the protection of nature. </t>
  </si>
  <si>
    <t xml:space="preserve">•promotes actions among children that support and sustain the environment, such as saving energy, recycling, controlling water use, and encouraging others at home and at settings to do the same things. 
•Allows children to identify aspects of modern life that have a greater impact on environment and require adapting (e.g. disposable plastic packaging, meat consumption patterns, fast fashion and consumerism) 
</t>
  </si>
  <si>
    <r>
      <rPr>
        <b/>
        <u/>
        <sz val="10"/>
        <color rgb="FF1F497D"/>
        <rFont val="Arial"/>
        <family val="2"/>
      </rPr>
      <t>Adaptability</t>
    </r>
    <r>
      <rPr>
        <sz val="10"/>
        <color rgb="FF1F497D"/>
        <rFont val="Arial"/>
        <family val="2"/>
      </rPr>
      <t xml:space="preserve"> is defined as a competence that:</t>
    </r>
  </si>
  <si>
    <t>ECEC indicator 6: ECEC curricula, 2023/2024</t>
  </si>
  <si>
    <t>ECEC indicator 7: Embedding sustainability in the top-level educational guidelines for ECEC, 2023/2024</t>
  </si>
  <si>
    <t>ECEC indicator 8: Sustainability competences in the top-level educational guidelines for ECEC, 2023/2024</t>
  </si>
  <si>
    <t>Explanatory notes and country notes</t>
  </si>
  <si>
    <t>See the word document</t>
  </si>
  <si>
    <t>Explanatory and country notes</t>
  </si>
  <si>
    <r>
      <rPr>
        <b/>
        <u/>
        <sz val="10"/>
        <color rgb="FF1F497D"/>
        <rFont val="Arial"/>
        <family val="2"/>
      </rPr>
      <t>Valuing sustainability</t>
    </r>
    <r>
      <rPr>
        <sz val="10"/>
        <color rgb="FF1F497D"/>
        <rFont val="Arial"/>
        <family val="2"/>
      </rPr>
      <t xml:space="preserve"> is defined as a competence that allows children to develop care for environment, respect for life,
 justice for current and future generations, shared responsibility, etc</t>
    </r>
  </si>
  <si>
    <t>1= competence included in all years of ECEC for children under 3 years or for children aged 3 years and over</t>
  </si>
  <si>
    <t>2= competence included in some years of ECEC for children under 3 years or for children aged 3 years and over</t>
  </si>
  <si>
    <t>10h/1y</t>
  </si>
  <si>
    <r>
      <t xml:space="preserve">Croatia: </t>
    </r>
    <r>
      <rPr>
        <sz val="8"/>
        <color rgb="FF1F497D"/>
        <rFont val="Arial"/>
        <family val="2"/>
      </rPr>
      <t>From September 2024, with the adoption of the new National Preschool Curriculum, the compulsory hours of pre-primary class will increase to 700 hours per year (20 hours per week). Source: Measure 1.2., page 42 of The National Plan for the Development of Education and Training until 2027. URL: https://mzo.gov.hr/UserDocsImages//dokumenti/Obrazovanje/AkcijskiINacionalniPlan//Nacionalni-plan-razvoja-sustava-obrazovanja-za-razdoblje-do-2027.pdf</t>
    </r>
  </si>
  <si>
    <t>24h/5y</t>
  </si>
  <si>
    <r>
      <t xml:space="preserve">Czechia: </t>
    </r>
    <r>
      <rPr>
        <sz val="8"/>
        <color rgb="FF1F497D"/>
        <rFont val="Arial"/>
        <family val="2"/>
      </rPr>
      <t>it is a professional duty for all teachers to participate in CPD. One of the ways how to fulfill this legal obligation is self-study. All teachers are entitled to 12 working days off per school year for self-study. The staff member has no obligation to use this time if he/she fulfills the legal obligation of CPD in another way.</t>
    </r>
  </si>
  <si>
    <t>Defined time for CPD</t>
  </si>
  <si>
    <t>CPD status</t>
  </si>
  <si>
    <r>
      <t xml:space="preserve">Portugal: </t>
    </r>
    <r>
      <rPr>
        <sz val="8"/>
        <color rgb="FF1F497D"/>
        <rFont val="Arial"/>
        <family val="2"/>
      </rPr>
      <t>currently, a gradual extension of free-of-charge ECEC for all children under age 3 is being introduced under the program Creche Feliz [Happy Childcare].  From 1 September 2022, there are no fees for all children entering the first year of crèche. In 2023, this measure will be extended all children entering the first year of crèche and proceeding to the second year. In 2024, all children will attend ECEC free-of-charge. See Law No 2/2022, 3 January.</t>
    </r>
  </si>
  <si>
    <t>https://www.seg-social.pt/rede-de-creches-gratuitas</t>
  </si>
  <si>
    <r>
      <t>Portugal</t>
    </r>
    <r>
      <rPr>
        <sz val="8"/>
        <color rgb="FF1F497D"/>
        <rFont val="Arial"/>
        <family val="2"/>
      </rPr>
      <t>: since the extension of legal entitlement from age 4 to age 3 in 2018, demand has still not been met for 3-year-olds in some large cities. The legal entitlement is fully enforced from age 4 onward.</t>
    </r>
  </si>
  <si>
    <r>
      <t xml:space="preserve">Portugal: </t>
    </r>
    <r>
      <rPr>
        <sz val="8"/>
        <color rgb="FF1F497D"/>
        <rFont val="Arial"/>
        <family val="2"/>
      </rPr>
      <t>since the extension of legal entitlement from age 4 to age 3 in 2018, demand has still not been met for 3-year-olds in some large cities. The legal entitlement is fully enforced from age 4 onward.</t>
    </r>
  </si>
  <si>
    <r>
      <t xml:space="preserve">Italy: </t>
    </r>
    <r>
      <rPr>
        <sz val="8"/>
        <color rgb="FF1F497D"/>
        <rFont val="Arial"/>
        <family val="2"/>
      </rPr>
      <t>In addition to the educational guidelines for the integrated system which are valid for the entire ECEC period, distinct educational guidelines apply respectively to centre-based settings for younger and older children. For more information, please refer to the list of the top-level educational guidelines in annex of the sustainability indicators.</t>
    </r>
  </si>
  <si>
    <r>
      <t xml:space="preserve">Portugal: </t>
    </r>
    <r>
      <rPr>
        <sz val="8"/>
        <color rgb="FF1F497D"/>
        <rFont val="Arial"/>
        <family val="2"/>
      </rPr>
      <t xml:space="preserve">New pedagogical guidelines for settings for children under-3s issued by top-level authorities were introduced in March 2024.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</si>
</sst>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2" x14ac:knownFonts="1">
    <font>
      <sz val="12"/>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rgb="FFFF0000"/>
      <name val="Arial"/>
      <family val="2"/>
    </font>
    <font>
      <sz val="10"/>
      <color theme="1"/>
      <name val="Arial"/>
      <family val="2"/>
    </font>
    <font>
      <sz val="11"/>
      <color indexed="8"/>
      <name val="Calibri"/>
      <family val="2"/>
      <scheme val="minor"/>
    </font>
    <font>
      <b/>
      <sz val="9"/>
      <name val="Arial"/>
      <family val="2"/>
    </font>
    <font>
      <sz val="8"/>
      <color theme="1"/>
      <name val="Calibri"/>
      <family val="2"/>
      <charset val="238"/>
      <scheme val="minor"/>
    </font>
    <font>
      <sz val="8.5"/>
      <color rgb="FF1F497D"/>
      <name val="Arial Narrow"/>
      <family val="2"/>
    </font>
    <font>
      <sz val="10"/>
      <color rgb="FF1F497D"/>
      <name val="Arial"/>
      <family val="2"/>
    </font>
    <font>
      <sz val="8"/>
      <color rgb="FF1F497D"/>
      <name val="Arial"/>
      <family val="2"/>
    </font>
    <font>
      <sz val="8"/>
      <color theme="1"/>
      <name val="Calibri"/>
      <family val="2"/>
      <scheme val="minor"/>
    </font>
    <font>
      <b/>
      <sz val="12"/>
      <color rgb="FFC00000"/>
      <name val="Arial Narrow"/>
      <family val="2"/>
    </font>
    <font>
      <b/>
      <sz val="8"/>
      <color rgb="FF1F497D"/>
      <name val="Arial"/>
      <family val="2"/>
    </font>
    <font>
      <b/>
      <u/>
      <sz val="9"/>
      <color rgb="FFC00000"/>
      <name val="Arial"/>
      <family val="2"/>
    </font>
    <font>
      <b/>
      <sz val="14"/>
      <color rgb="FF002060"/>
      <name val="Arial Narrow"/>
      <family val="2"/>
    </font>
    <font>
      <u/>
      <sz val="14"/>
      <name val="Arial Narrow"/>
      <family val="2"/>
    </font>
    <font>
      <sz val="11"/>
      <color rgb="FFFF0000"/>
      <name val="Calibri"/>
      <family val="2"/>
      <scheme val="minor"/>
    </font>
    <font>
      <sz val="10"/>
      <name val="Arial"/>
      <family val="2"/>
    </font>
    <font>
      <i/>
      <sz val="10"/>
      <color theme="1"/>
      <name val="Arial"/>
      <family val="2"/>
    </font>
    <font>
      <u/>
      <sz val="12"/>
      <color theme="10"/>
      <name val="Calibri"/>
      <family val="2"/>
      <charset val="238"/>
      <scheme val="minor"/>
    </font>
    <font>
      <u/>
      <sz val="10"/>
      <color theme="10"/>
      <name val="Arial"/>
      <family val="2"/>
    </font>
    <font>
      <b/>
      <u/>
      <sz val="10"/>
      <color rgb="FF1F497D"/>
      <name val="Arial"/>
      <family val="2"/>
    </font>
    <font>
      <b/>
      <sz val="10"/>
      <color rgb="FF1F497D"/>
      <name val="Arial"/>
      <family val="2"/>
    </font>
    <font>
      <sz val="11"/>
      <color rgb="FF1F497D"/>
      <name val="Calibri"/>
      <family val="2"/>
      <scheme val="minor"/>
    </font>
    <font>
      <i/>
      <sz val="10"/>
      <color rgb="FF1F497D"/>
      <name val="Arial"/>
      <family val="2"/>
    </font>
    <font>
      <sz val="9"/>
      <name val="Arial"/>
      <family val="2"/>
    </font>
    <font>
      <sz val="12"/>
      <color rgb="FF002060"/>
      <name val="Arial"/>
      <family val="2"/>
    </font>
    <font>
      <u/>
      <sz val="8"/>
      <color theme="10"/>
      <name val="Arial"/>
      <family val="2"/>
    </font>
  </fonts>
  <fills count="4">
    <fill>
      <patternFill patternType="none"/>
    </fill>
    <fill>
      <patternFill patternType="gray125"/>
    </fill>
    <fill>
      <patternFill patternType="solid">
        <fgColor rgb="FFDCE6F1"/>
      </patternFill>
    </fill>
    <fill>
      <patternFill patternType="solid">
        <fgColor theme="0"/>
        <bgColor indexed="64"/>
      </patternFill>
    </fill>
  </fills>
  <borders count="13">
    <border>
      <left/>
      <right/>
      <top/>
      <bottom/>
      <diagonal/>
    </border>
    <border>
      <left style="thin">
        <color theme="1"/>
      </left>
      <right style="thin">
        <color theme="1"/>
      </right>
      <top style="thin">
        <color theme="1"/>
      </top>
      <bottom style="thin">
        <color theme="1"/>
      </bottom>
      <diagonal/>
    </border>
    <border>
      <left style="thin">
        <color theme="1"/>
      </left>
      <right style="thin">
        <color theme="1"/>
      </right>
      <top style="thick">
        <color theme="1"/>
      </top>
      <bottom style="thin">
        <color theme="1"/>
      </bottom>
      <diagonal/>
    </border>
    <border>
      <left style="thin">
        <color theme="1"/>
      </left>
      <right style="thin">
        <color theme="1"/>
      </right>
      <top style="thin">
        <color theme="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1"/>
      </left>
      <right style="thin">
        <color theme="1"/>
      </right>
      <top style="thin">
        <color indexed="64"/>
      </top>
      <bottom style="thick">
        <color indexed="64"/>
      </bottom>
      <diagonal/>
    </border>
    <border>
      <left style="thin">
        <color theme="1"/>
      </left>
      <right style="thin">
        <color theme="1"/>
      </right>
      <top/>
      <bottom style="thin">
        <color theme="1"/>
      </bottom>
      <diagonal/>
    </border>
    <border>
      <left style="thin">
        <color theme="1"/>
      </left>
      <right style="thin">
        <color theme="1"/>
      </right>
      <top style="thin">
        <color theme="1"/>
      </top>
      <bottom style="thick">
        <color indexed="64"/>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top/>
      <bottom style="thin">
        <color theme="1"/>
      </bottom>
      <diagonal/>
    </border>
    <border>
      <left/>
      <right/>
      <top style="thin">
        <color indexed="64"/>
      </top>
      <bottom/>
      <diagonal/>
    </border>
  </borders>
  <cellStyleXfs count="7">
    <xf numFmtId="0" fontId="0" fillId="0" borderId="0"/>
    <xf numFmtId="0" fontId="5" fillId="0" borderId="0"/>
    <xf numFmtId="0" fontId="8" fillId="0" borderId="0"/>
    <xf numFmtId="0" fontId="21" fillId="0" borderId="0" applyNumberFormat="0" applyFill="0" applyProtection="0">
      <alignment vertical="top" wrapText="1"/>
    </xf>
    <xf numFmtId="0" fontId="22" fillId="0" borderId="0">
      <alignment horizontal="left" vertical="top" wrapText="1"/>
    </xf>
    <xf numFmtId="0" fontId="23" fillId="0" borderId="0" applyNumberFormat="0" applyFill="0" applyBorder="0" applyAlignment="0" applyProtection="0"/>
    <xf numFmtId="0" fontId="2" fillId="0" borderId="0"/>
  </cellStyleXfs>
  <cellXfs count="73">
    <xf numFmtId="0" fontId="0" fillId="0" borderId="0" xfId="0"/>
    <xf numFmtId="0" fontId="5" fillId="0" borderId="0" xfId="1"/>
    <xf numFmtId="0" fontId="6" fillId="0" borderId="0" xfId="1" applyFont="1" applyAlignment="1">
      <alignment horizontal="center"/>
    </xf>
    <xf numFmtId="0" fontId="7" fillId="0" borderId="0" xfId="1" applyFont="1"/>
    <xf numFmtId="0" fontId="10" fillId="0" borderId="0" xfId="0" applyFont="1"/>
    <xf numFmtId="0" fontId="5" fillId="0" borderId="0" xfId="1" applyAlignment="1">
      <alignment vertical="top" wrapText="1"/>
    </xf>
    <xf numFmtId="0" fontId="5" fillId="0" borderId="0" xfId="1" applyAlignment="1">
      <alignment horizontal="right" vertical="top" indent="3"/>
    </xf>
    <xf numFmtId="0" fontId="11" fillId="0" borderId="0" xfId="1" applyFont="1" applyAlignment="1">
      <alignment vertical="center" wrapText="1"/>
    </xf>
    <xf numFmtId="0" fontId="12" fillId="0" borderId="0" xfId="1" applyFont="1" applyAlignment="1">
      <alignment vertical="center" wrapText="1"/>
    </xf>
    <xf numFmtId="0" fontId="13" fillId="0" borderId="0" xfId="1" applyFont="1" applyAlignment="1">
      <alignment vertical="top" wrapText="1"/>
    </xf>
    <xf numFmtId="0" fontId="14" fillId="0" borderId="0" xfId="0" applyFont="1" applyAlignment="1">
      <alignment vertical="center"/>
    </xf>
    <xf numFmtId="0" fontId="15" fillId="0" borderId="0" xfId="0" applyFont="1" applyAlignment="1">
      <alignment vertical="center"/>
    </xf>
    <xf numFmtId="0" fontId="7" fillId="0" borderId="0" xfId="0" applyFont="1"/>
    <xf numFmtId="0" fontId="17" fillId="0" borderId="0" xfId="0" applyFont="1" applyAlignment="1">
      <alignment vertical="center"/>
    </xf>
    <xf numFmtId="0" fontId="16" fillId="0" borderId="0" xfId="0" applyFont="1" applyAlignment="1">
      <alignment horizontal="justify" vertical="center"/>
    </xf>
    <xf numFmtId="0" fontId="18" fillId="0" borderId="0" xfId="0" applyFont="1" applyAlignment="1">
      <alignment vertical="center"/>
    </xf>
    <xf numFmtId="0" fontId="7" fillId="0" borderId="1" xfId="1" applyFont="1" applyBorder="1"/>
    <xf numFmtId="0" fontId="9" fillId="2" borderId="1" xfId="2" applyFont="1" applyFill="1" applyBorder="1" applyAlignment="1">
      <alignment horizontal="left" vertical="top" wrapText="1"/>
    </xf>
    <xf numFmtId="0" fontId="9" fillId="2" borderId="1" xfId="2" applyFont="1" applyFill="1" applyBorder="1" applyAlignment="1">
      <alignment horizontal="left" vertical="center"/>
    </xf>
    <xf numFmtId="0" fontId="5" fillId="0" borderId="1" xfId="1" applyBorder="1" applyAlignment="1">
      <alignment horizontal="center"/>
    </xf>
    <xf numFmtId="0" fontId="9" fillId="2" borderId="3" xfId="2" applyFont="1" applyFill="1" applyBorder="1" applyAlignment="1">
      <alignment horizontal="left" vertical="center"/>
    </xf>
    <xf numFmtId="0" fontId="5" fillId="0" borderId="3" xfId="1" applyBorder="1" applyAlignment="1">
      <alignment horizontal="center"/>
    </xf>
    <xf numFmtId="0" fontId="9" fillId="2" borderId="2" xfId="2" applyFont="1" applyFill="1" applyBorder="1" applyAlignment="1">
      <alignment horizontal="left" vertical="center"/>
    </xf>
    <xf numFmtId="0" fontId="5" fillId="0" borderId="2" xfId="1" applyBorder="1" applyAlignment="1">
      <alignment horizontal="center"/>
    </xf>
    <xf numFmtId="0" fontId="19" fillId="0" borderId="0" xfId="0" applyFont="1" applyAlignment="1">
      <alignment vertical="center"/>
    </xf>
    <xf numFmtId="164" fontId="5" fillId="0" borderId="1" xfId="1" applyNumberFormat="1" applyBorder="1" applyAlignment="1">
      <alignment horizontal="center"/>
    </xf>
    <xf numFmtId="164" fontId="5" fillId="0" borderId="3" xfId="1" applyNumberFormat="1" applyBorder="1" applyAlignment="1">
      <alignment horizontal="center"/>
    </xf>
    <xf numFmtId="164" fontId="5" fillId="0" borderId="2" xfId="1" applyNumberFormat="1" applyBorder="1" applyAlignment="1">
      <alignment horizontal="center"/>
    </xf>
    <xf numFmtId="0" fontId="16" fillId="0" borderId="0" xfId="0" applyFont="1"/>
    <xf numFmtId="0" fontId="16" fillId="0" borderId="0" xfId="0" applyFont="1" applyAlignment="1">
      <alignment horizontal="left" vertical="center"/>
    </xf>
    <xf numFmtId="0" fontId="13" fillId="0" borderId="0" xfId="0" applyFont="1" applyAlignment="1">
      <alignment horizontal="justify" vertical="center"/>
    </xf>
    <xf numFmtId="0" fontId="4" fillId="0" borderId="4" xfId="0" applyFont="1" applyBorder="1" applyAlignment="1">
      <alignment horizontal="center"/>
    </xf>
    <xf numFmtId="0" fontId="4" fillId="0" borderId="5" xfId="0" applyFont="1" applyBorder="1" applyAlignment="1">
      <alignment horizontal="center"/>
    </xf>
    <xf numFmtId="0" fontId="4" fillId="0" borderId="6" xfId="1" applyFont="1" applyBorder="1" applyAlignment="1">
      <alignment horizontal="center"/>
    </xf>
    <xf numFmtId="0" fontId="9" fillId="2" borderId="7" xfId="2" applyFont="1" applyFill="1" applyBorder="1" applyAlignment="1">
      <alignment horizontal="left" vertical="center"/>
    </xf>
    <xf numFmtId="0" fontId="9" fillId="2" borderId="8" xfId="2" applyFont="1" applyFill="1" applyBorder="1" applyAlignment="1">
      <alignment horizontal="left" vertical="center"/>
    </xf>
    <xf numFmtId="0" fontId="9" fillId="2" borderId="1" xfId="2" applyFont="1" applyFill="1" applyBorder="1" applyAlignment="1">
      <alignment horizontal="left"/>
    </xf>
    <xf numFmtId="0" fontId="16" fillId="0" borderId="0" xfId="0" applyFont="1" applyAlignment="1">
      <alignment horizontal="left" vertical="center" wrapText="1"/>
    </xf>
    <xf numFmtId="0" fontId="13" fillId="0" borderId="0" xfId="0" applyFont="1" applyAlignment="1">
      <alignment horizontal="justify" vertical="center" wrapText="1"/>
    </xf>
    <xf numFmtId="0" fontId="9" fillId="2" borderId="1" xfId="2" applyFont="1" applyFill="1" applyBorder="1" applyAlignment="1">
      <alignment horizontal="center" vertical="center" wrapText="1"/>
    </xf>
    <xf numFmtId="0" fontId="3" fillId="0" borderId="1" xfId="1" applyFont="1" applyBorder="1" applyAlignment="1">
      <alignment horizontal="center"/>
    </xf>
    <xf numFmtId="0" fontId="21" fillId="0" borderId="0" xfId="3" applyProtection="1">
      <alignment vertical="top" wrapText="1"/>
    </xf>
    <xf numFmtId="0" fontId="22" fillId="0" borderId="0" xfId="4" applyAlignment="1">
      <alignment wrapText="1"/>
    </xf>
    <xf numFmtId="0" fontId="24" fillId="0" borderId="0" xfId="5" applyFont="1"/>
    <xf numFmtId="0" fontId="12" fillId="0" borderId="0" xfId="1" applyFont="1"/>
    <xf numFmtId="0" fontId="26" fillId="0" borderId="0" xfId="0" applyFont="1" applyAlignment="1">
      <alignment horizontal="left" vertical="center" wrapText="1"/>
    </xf>
    <xf numFmtId="0" fontId="12" fillId="0" borderId="0" xfId="6" applyFont="1"/>
    <xf numFmtId="0" fontId="27" fillId="0" borderId="0" xfId="1" applyFont="1"/>
    <xf numFmtId="0" fontId="28" fillId="0" borderId="0" xfId="4" applyFont="1" applyAlignment="1">
      <alignment wrapText="1"/>
    </xf>
    <xf numFmtId="0" fontId="12" fillId="0" borderId="0" xfId="3" applyFont="1" applyProtection="1">
      <alignment vertical="top" wrapText="1"/>
    </xf>
    <xf numFmtId="0" fontId="26" fillId="0" borderId="0" xfId="4" applyFont="1" applyAlignment="1">
      <alignment wrapText="1"/>
    </xf>
    <xf numFmtId="0" fontId="26" fillId="0" borderId="0" xfId="3" applyFont="1" applyProtection="1">
      <alignment vertical="top" wrapText="1"/>
    </xf>
    <xf numFmtId="0" fontId="12" fillId="0" borderId="0" xfId="0" applyFont="1" applyAlignment="1">
      <alignment vertical="center"/>
    </xf>
    <xf numFmtId="0" fontId="16" fillId="0" borderId="0" xfId="0" applyFont="1" applyAlignment="1">
      <alignment horizontal="justify" vertical="center" wrapText="1"/>
    </xf>
    <xf numFmtId="0" fontId="30" fillId="0" borderId="0" xfId="0" applyFont="1"/>
    <xf numFmtId="0" fontId="12" fillId="0" borderId="0" xfId="1" quotePrefix="1" applyFont="1"/>
    <xf numFmtId="0" fontId="9" fillId="3" borderId="1" xfId="2" applyFont="1" applyFill="1" applyBorder="1" applyAlignment="1">
      <alignment horizontal="center" vertical="center"/>
    </xf>
    <xf numFmtId="0" fontId="29" fillId="3" borderId="1" xfId="2" applyFont="1" applyFill="1" applyBorder="1" applyAlignment="1">
      <alignment horizontal="center" vertical="center"/>
    </xf>
    <xf numFmtId="0" fontId="29" fillId="3" borderId="3" xfId="2" applyFont="1" applyFill="1" applyBorder="1" applyAlignment="1">
      <alignment horizontal="center" vertical="center"/>
    </xf>
    <xf numFmtId="0" fontId="29" fillId="3" borderId="2" xfId="2" applyFont="1" applyFill="1" applyBorder="1" applyAlignment="1">
      <alignment horizontal="center" vertical="center"/>
    </xf>
    <xf numFmtId="0" fontId="9" fillId="2" borderId="7" xfId="2" applyFont="1" applyFill="1" applyBorder="1" applyAlignment="1">
      <alignment horizontal="center" wrapText="1"/>
    </xf>
    <xf numFmtId="0" fontId="31" fillId="0" borderId="0" xfId="5" applyFont="1"/>
    <xf numFmtId="0" fontId="12" fillId="0" borderId="0" xfId="3" applyFont="1" applyAlignment="1" applyProtection="1">
      <alignment horizontal="left" vertical="top" wrapText="1"/>
    </xf>
    <xf numFmtId="0" fontId="24" fillId="0" borderId="0" xfId="5" applyFont="1" applyAlignment="1" applyProtection="1">
      <alignment vertical="center"/>
      <protection locked="0"/>
    </xf>
    <xf numFmtId="0" fontId="12" fillId="0" borderId="0" xfId="1" applyFont="1" applyAlignment="1">
      <alignment horizontal="left" vertical="top" wrapText="1"/>
    </xf>
    <xf numFmtId="0" fontId="12" fillId="0" borderId="0" xfId="1" applyFont="1" applyAlignment="1">
      <alignment horizontal="left" vertical="top"/>
    </xf>
    <xf numFmtId="0" fontId="16" fillId="0" borderId="0" xfId="0" applyFont="1" applyAlignment="1">
      <alignment horizontal="left" vertical="top" wrapText="1"/>
    </xf>
    <xf numFmtId="0" fontId="12" fillId="0" borderId="0" xfId="0" applyFont="1" applyAlignment="1">
      <alignment horizontal="left" vertical="top" wrapText="1"/>
    </xf>
    <xf numFmtId="0" fontId="9" fillId="2" borderId="4" xfId="2" applyFont="1" applyFill="1" applyBorder="1" applyAlignment="1">
      <alignment horizontal="center" wrapText="1"/>
    </xf>
    <xf numFmtId="0" fontId="14" fillId="0" borderId="12" xfId="0" applyFont="1" applyBorder="1" applyAlignment="1">
      <alignment horizontal="center" vertical="center"/>
    </xf>
    <xf numFmtId="0" fontId="14" fillId="0" borderId="11" xfId="0" applyFont="1" applyBorder="1" applyAlignment="1">
      <alignment horizontal="center" vertical="center"/>
    </xf>
    <xf numFmtId="0" fontId="9" fillId="2" borderId="9" xfId="2" applyFont="1" applyFill="1" applyBorder="1" applyAlignment="1">
      <alignment horizontal="center" vertical="center" wrapText="1"/>
    </xf>
    <xf numFmtId="0" fontId="9" fillId="2" borderId="10" xfId="2" applyFont="1" applyFill="1" applyBorder="1" applyAlignment="1">
      <alignment horizontal="center" vertical="center" wrapText="1"/>
    </xf>
  </cellXfs>
  <cellStyles count="7">
    <cellStyle name="_A7_Heading_2" xfId="3" xr:uid="{F497D02B-D2C4-441F-A5FD-5BF5E5C57992}"/>
    <cellStyle name="Hyperlink" xfId="5" builtinId="8"/>
    <cellStyle name="Normal" xfId="0" builtinId="0"/>
    <cellStyle name="Normal 10" xfId="1" xr:uid="{9AE6ED7E-E6FF-4074-9733-A9F54B7B0EF6}"/>
    <cellStyle name="Normal 10 2" xfId="6" xr:uid="{02ABC9EA-E8D5-4743-ACE4-A115F7243275}"/>
    <cellStyle name="Normal 2 2" xfId="2" xr:uid="{A3D341A6-609C-4885-96FF-DFA8D83A6701}"/>
    <cellStyle name="Normal 3" xfId="4" xr:uid="{3EA7670C-48B8-467D-ADED-1CAC972F0463}"/>
  </cellStyles>
  <dxfs count="12">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1F497D"/>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8.xml"/><Relationship Id="rId29" Type="http://schemas.openxmlformats.org/officeDocument/2006/relationships/externalLink" Target="externalLinks/externalLink21.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53" Type="http://schemas.openxmlformats.org/officeDocument/2006/relationships/externalLink" Target="externalLinks/externalLink45.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3.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59" Type="http://schemas.openxmlformats.org/officeDocument/2006/relationships/calcChain" Target="calcChain.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54" Type="http://schemas.openxmlformats.org/officeDocument/2006/relationships/externalLink" Target="externalLinks/externalLink4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styles" Target="styles.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externalLink" Target="externalLinks/externalLink4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file:///\\net1.cec.eu.int\EACEA\A\6\Eurydice_Studies_Databases\005_Regular_Studies_Publication\020_Keydata_ECEC\2024\Graph\C3bV2_CPD_with_text.jpg" TargetMode="External"/><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6</xdr:col>
      <xdr:colOff>28576</xdr:colOff>
      <xdr:row>5</xdr:row>
      <xdr:rowOff>28574</xdr:rowOff>
    </xdr:from>
    <xdr:to>
      <xdr:col>6</xdr:col>
      <xdr:colOff>7946570</xdr:colOff>
      <xdr:row>24</xdr:row>
      <xdr:rowOff>95250</xdr:rowOff>
    </xdr:to>
    <xdr:pic>
      <xdr:nvPicPr>
        <xdr:cNvPr id="2" name="Picture 1">
          <a:extLst>
            <a:ext uri="{FF2B5EF4-FFF2-40B4-BE49-F238E27FC236}">
              <a16:creationId xmlns:a16="http://schemas.microsoft.com/office/drawing/2014/main" id="{A67EC6C5-9EDA-AA6B-968B-A395ED1F061D}"/>
            </a:ext>
          </a:extLst>
        </xdr:cNvPr>
        <xdr:cNvPicPr>
          <a:picLocks noChangeAspect="1"/>
        </xdr:cNvPicPr>
      </xdr:nvPicPr>
      <xdr:blipFill>
        <a:blip xmlns:r="http://schemas.openxmlformats.org/officeDocument/2006/relationships" r:embed="rId1"/>
        <a:stretch>
          <a:fillRect/>
        </a:stretch>
      </xdr:blipFill>
      <xdr:spPr>
        <a:xfrm>
          <a:off x="5534026" y="962024"/>
          <a:ext cx="7917994" cy="3886201"/>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19050</xdr:colOff>
      <xdr:row>5</xdr:row>
      <xdr:rowOff>38100</xdr:rowOff>
    </xdr:from>
    <xdr:to>
      <xdr:col>6</xdr:col>
      <xdr:colOff>7038098</xdr:colOff>
      <xdr:row>23</xdr:row>
      <xdr:rowOff>18599</xdr:rowOff>
    </xdr:to>
    <xdr:pic>
      <xdr:nvPicPr>
        <xdr:cNvPr id="2" name="Picture 1">
          <a:extLst>
            <a:ext uri="{FF2B5EF4-FFF2-40B4-BE49-F238E27FC236}">
              <a16:creationId xmlns:a16="http://schemas.microsoft.com/office/drawing/2014/main" id="{84970B63-83BC-2F15-54F3-B5DAF0725FB3}"/>
            </a:ext>
          </a:extLst>
        </xdr:cNvPr>
        <xdr:cNvPicPr>
          <a:picLocks noChangeAspect="1"/>
        </xdr:cNvPicPr>
      </xdr:nvPicPr>
      <xdr:blipFill>
        <a:blip xmlns:r="http://schemas.openxmlformats.org/officeDocument/2006/relationships" r:embed="rId1"/>
        <a:stretch>
          <a:fillRect/>
        </a:stretch>
      </xdr:blipFill>
      <xdr:spPr>
        <a:xfrm>
          <a:off x="5524500" y="971550"/>
          <a:ext cx="7019048" cy="3609524"/>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19050</xdr:colOff>
      <xdr:row>5</xdr:row>
      <xdr:rowOff>9525</xdr:rowOff>
    </xdr:from>
    <xdr:to>
      <xdr:col>4</xdr:col>
      <xdr:colOff>8524875</xdr:colOff>
      <xdr:row>22</xdr:row>
      <xdr:rowOff>171838</xdr:rowOff>
    </xdr:to>
    <xdr:pic>
      <xdr:nvPicPr>
        <xdr:cNvPr id="2" name="Picture 1">
          <a:extLst>
            <a:ext uri="{FF2B5EF4-FFF2-40B4-BE49-F238E27FC236}">
              <a16:creationId xmlns:a16="http://schemas.microsoft.com/office/drawing/2014/main" id="{EA4DAD69-E0AC-DF27-5031-A4CC33222392}"/>
            </a:ext>
          </a:extLst>
        </xdr:cNvPr>
        <xdr:cNvPicPr>
          <a:picLocks noChangeAspect="1"/>
        </xdr:cNvPicPr>
      </xdr:nvPicPr>
      <xdr:blipFill>
        <a:blip xmlns:r="http://schemas.openxmlformats.org/officeDocument/2006/relationships" r:embed="rId1"/>
        <a:stretch>
          <a:fillRect/>
        </a:stretch>
      </xdr:blipFill>
      <xdr:spPr>
        <a:xfrm>
          <a:off x="4629150" y="942975"/>
          <a:ext cx="8505825" cy="3600838"/>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250824</xdr:colOff>
      <xdr:row>5</xdr:row>
      <xdr:rowOff>28575</xdr:rowOff>
    </xdr:from>
    <xdr:to>
      <xdr:col>6</xdr:col>
      <xdr:colOff>7960560</xdr:colOff>
      <xdr:row>8</xdr:row>
      <xdr:rowOff>28575</xdr:rowOff>
    </xdr:to>
    <xdr:pic>
      <xdr:nvPicPr>
        <xdr:cNvPr id="2" name="Picture 1">
          <a:extLst>
            <a:ext uri="{FF2B5EF4-FFF2-40B4-BE49-F238E27FC236}">
              <a16:creationId xmlns:a16="http://schemas.microsoft.com/office/drawing/2014/main" id="{1F871BB7-906A-FE7A-1277-2238F5F6D109}"/>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841749" y="942975"/>
          <a:ext cx="8024061" cy="10096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myintracomm-collab.ec.europa.eu/TEMP/prod%20levels%20manufacturi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myintracomm-collab.ec.europa.eu/Applic/PISA/PISA%202003%20Initial%20Report/Chapters/Chapter%203%20-%20Learning%20characteristics/applic/uoe/ind2002/calcul_B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Asap4/edu/Applic/UOE/Ind2009/C3_TREND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Ecuador-SL-questionnaireNM.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LS5/sdataELS/APPLIC/UOE/IND98/FIN95/F1_TIM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LS5/sdataELS/APPLIC/UOE/IND98/FIN95/FG_56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LS5/sdataELS/APPLIC/UOE/IND98/FIN95/FG_12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LS5/sdataELS/APPLIC/UOE/IND98/FIN95/F1_A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LS5/sdataELS/APPLIC/UOE/IND98/FIN95/F1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LS5/sdataELS/APPLIC/UOE/IND97/FIN94/F11_A9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LS5/sdataELS/APPLIC/UOE/IND98/FIN95/F12_AL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LS5/sdataELS/APPLIC/UOE/IND98/FIN95/F13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VR1/Chapuis_C$/Growth/GrowthDoc.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myintracomm-collab.ec.europa.eu/Temp/ANXA01A2008%20(version%2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myintracomm-collab.ec.europa.eu/NWB/POpul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myintracomm-collab.ec.europa.eu/AS/CD%20Australia/PISA%20Plus/PISA%20Plus%20Final%20Charts/IRPISAPlus_Chap5_ChartCorrec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46.xml.rels><?xml version="1.0" encoding="UTF-8" standalone="yes"?>
<Relationships xmlns="http://schemas.openxmlformats.org/package/2006/relationships"><Relationship Id="rId2" Type="http://schemas.openxmlformats.org/officeDocument/2006/relationships/externalLinkPath" Target="/net1.cec.eu.int/EACEA/A/6/Eurydice_Studies_Databases/005_Regular_Studies_Publication/020_Keydata_ECEC/2024/BDD/B1_Access_map.xlsx" TargetMode="External"/><Relationship Id="rId1" Type="http://schemas.openxmlformats.org/officeDocument/2006/relationships/externalLinkPath" Target="/net1.cec.eu.int/EACEA/A/6/Eurydice_Studies_Databases/005_Regular_Studies_Publication/020_Keydata_ECEC/2024/BDD/B1_Access_map.xlsx" TargetMode="External"/></Relationships>
</file>

<file path=xl/externalLinks/_rels/externalLink47.xml.rels><?xml version="1.0" encoding="UTF-8" standalone="yes"?>
<Relationships xmlns="http://schemas.openxmlformats.org/package/2006/relationships"><Relationship Id="rId2" Type="http://schemas.openxmlformats.org/officeDocument/2006/relationships/externalLinkPath" Target="/net1.cec.eu.int/EACEA/A/6/Eurydice_Studies_Databases/005_Regular_Studies_Publication/020_Keydata_ECEC/2024/preparation/B_Access_prep/Access_I_2024.xlsx" TargetMode="External"/><Relationship Id="rId1" Type="http://schemas.openxmlformats.org/officeDocument/2006/relationships/externalLinkPath" Target="/net1.cec.eu.int/EACEA/A/6/Eurydice_Studies_Databases/005_Regular_Studies_Publication/020_Keydata_ECEC/2024/preparation/B_Access_prep/Access_I_2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LS5/sdataELS/Q_ISC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LS5/sdataELS/Q_ISC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1.3622817993164062</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1.2443313598632812</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0.88463211059570312</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1.0645217895507812</v>
          </cell>
          <cell r="N21">
            <v>1.0645221242561984</v>
          </cell>
          <cell r="O21">
            <v>1.0645217895507812</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0.82167434692382812</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1.5858535766601562</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0.79899978637695312</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0.88827896118164062</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0.87695693969726562</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1.1466445922851562</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1.7744522094726562</v>
          </cell>
          <cell r="I18">
            <v>29515.543330626635</v>
          </cell>
          <cell r="J18">
            <v>29515.53125</v>
          </cell>
          <cell r="K18">
            <v>52373.928558248823</v>
          </cell>
          <cell r="L18">
            <v>52373.90625</v>
          </cell>
          <cell r="M18">
            <v>1.7744524629469827</v>
          </cell>
          <cell r="N18">
            <v>1.7744522094726562</v>
          </cell>
          <cell r="O18">
            <v>31002.746385169576</v>
          </cell>
          <cell r="P18">
            <v>31002.734375</v>
          </cell>
          <cell r="Q18">
            <v>66435.528820856591</v>
          </cell>
          <cell r="R18">
            <v>66435.5</v>
          </cell>
          <cell r="S18">
            <v>2.1428917295093761</v>
          </cell>
          <cell r="T18">
            <v>2.1428909301757812</v>
          </cell>
          <cell r="U18">
            <v>31002.746385169576</v>
          </cell>
          <cell r="V18">
            <v>31002.734375</v>
          </cell>
          <cell r="W18">
            <v>66435.528820856591</v>
          </cell>
          <cell r="X18">
            <v>66435.5</v>
          </cell>
          <cell r="Y18">
            <v>2.1428917295093761</v>
          </cell>
          <cell r="Z18">
            <v>2.1428909301757812</v>
          </cell>
        </row>
        <row r="19">
          <cell r="A19" t="str">
            <v>Germany</v>
          </cell>
          <cell r="B19">
            <v>2.1428909301757812</v>
          </cell>
          <cell r="C19">
            <v>2.1428909301757812</v>
          </cell>
          <cell r="D19" t="str">
            <v>m</v>
          </cell>
          <cell r="E19">
            <v>2.1428909301757812</v>
          </cell>
          <cell r="F19" t="str">
            <v>m</v>
          </cell>
          <cell r="G19">
            <v>2.1428909301757812</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1.3566665649414062</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8.2999954223632812</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24.099990844726562</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4.0719985961914062</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27.539993286132812</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5.4599990844726562</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0</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0</v>
          </cell>
          <cell r="R2" t="str">
            <v xml:space="preserve">n </v>
          </cell>
          <cell r="S2" t="str">
            <v xml:space="preserve">n </v>
          </cell>
          <cell r="T2" t="str">
            <v xml:space="preserve">n </v>
          </cell>
          <cell r="U2" t="str">
            <v xml:space="preserve">n </v>
          </cell>
          <cell r="V2">
            <v>0</v>
          </cell>
          <cell r="W2">
            <v>0</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0</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0</v>
          </cell>
          <cell r="R3">
            <v>89.836440735007059</v>
          </cell>
          <cell r="S3" t="str">
            <v xml:space="preserve">n </v>
          </cell>
          <cell r="T3">
            <v>89.836440735007059</v>
          </cell>
          <cell r="U3">
            <v>10.16355926499293</v>
          </cell>
          <cell r="V3">
            <v>0</v>
          </cell>
          <cell r="W3">
            <v>0</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0</v>
          </cell>
          <cell r="AP3" t="str">
            <v xml:space="preserve">  </v>
          </cell>
          <cell r="AQ3">
            <v>0</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v>
          </cell>
          <cell r="R4">
            <v>79.644611383993052</v>
          </cell>
          <cell r="S4" t="str">
            <v xml:space="preserve">a </v>
          </cell>
          <cell r="T4">
            <v>79.644611383993052</v>
          </cell>
          <cell r="U4">
            <v>20.355388616006934</v>
          </cell>
          <cell r="V4">
            <v>0</v>
          </cell>
          <cell r="W4">
            <v>0</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0</v>
          </cell>
          <cell r="AP4" t="str">
            <v xml:space="preserve">  </v>
          </cell>
          <cell r="AQ4">
            <v>0</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0</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0</v>
          </cell>
          <cell r="R5">
            <v>100</v>
          </cell>
          <cell r="S5" t="str">
            <v xml:space="preserve">  </v>
          </cell>
          <cell r="T5">
            <v>100</v>
          </cell>
          <cell r="U5" t="str">
            <v xml:space="preserve">  </v>
          </cell>
          <cell r="V5">
            <v>0</v>
          </cell>
          <cell r="W5">
            <v>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0</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0</v>
          </cell>
          <cell r="R6" t="str">
            <v>m.</v>
          </cell>
          <cell r="S6" t="str">
            <v xml:space="preserve">m </v>
          </cell>
          <cell r="T6" t="str">
            <v>m.</v>
          </cell>
          <cell r="U6" t="str">
            <v xml:space="preserve">m </v>
          </cell>
          <cell r="V6">
            <v>0</v>
          </cell>
          <cell r="W6">
            <v>0</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v>
          </cell>
          <cell r="H7">
            <v>100</v>
          </cell>
          <cell r="I7" t="str">
            <v>xr</v>
          </cell>
          <cell r="J7" t="str">
            <v xml:space="preserve">a </v>
          </cell>
          <cell r="K7" t="str">
            <v>xr</v>
          </cell>
          <cell r="L7" t="str">
            <v>xr</v>
          </cell>
          <cell r="M7" t="str">
            <v>xr</v>
          </cell>
          <cell r="N7">
            <v>98.271987448268334</v>
          </cell>
          <cell r="O7">
            <v>1.0168808493470434</v>
          </cell>
          <cell r="P7">
            <v>0.7111317023846232</v>
          </cell>
          <cell r="Q7">
            <v>0</v>
          </cell>
          <cell r="R7" t="str">
            <v>xr</v>
          </cell>
          <cell r="S7" t="str">
            <v xml:space="preserve">a </v>
          </cell>
          <cell r="T7" t="str">
            <v>xr</v>
          </cell>
          <cell r="U7" t="str">
            <v>xr</v>
          </cell>
          <cell r="V7">
            <v>0</v>
          </cell>
          <cell r="W7">
            <v>0</v>
          </cell>
          <cell r="X7" t="str">
            <v>m</v>
          </cell>
          <cell r="Y7">
            <v>98.271987448268334</v>
          </cell>
          <cell r="Z7" t="str">
            <v xml:space="preserve">  </v>
          </cell>
          <cell r="AA7">
            <v>1.0168808493470434</v>
          </cell>
          <cell r="AB7" t="str">
            <v xml:space="preserve">  </v>
          </cell>
          <cell r="AC7">
            <v>0.7111317023846232</v>
          </cell>
          <cell r="AD7" t="str">
            <v xml:space="preserve">  </v>
          </cell>
          <cell r="AE7">
            <v>0</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0</v>
          </cell>
          <cell r="W9">
            <v>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0</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0</v>
          </cell>
          <cell r="R10">
            <v>100</v>
          </cell>
          <cell r="S10" t="str">
            <v xml:space="preserve">a </v>
          </cell>
          <cell r="T10">
            <v>100</v>
          </cell>
          <cell r="U10" t="str">
            <v xml:space="preserve">n </v>
          </cell>
          <cell r="V10">
            <v>0</v>
          </cell>
          <cell r="W10">
            <v>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0</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0</v>
          </cell>
          <cell r="R11">
            <v>97.881977132548485</v>
          </cell>
          <cell r="S11">
            <v>2.1180228674515025</v>
          </cell>
          <cell r="T11">
            <v>100</v>
          </cell>
          <cell r="U11" t="str">
            <v>xc</v>
          </cell>
          <cell r="V11">
            <v>0</v>
          </cell>
          <cell r="W11">
            <v>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0</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0</v>
          </cell>
          <cell r="R12">
            <v>100</v>
          </cell>
          <cell r="S12" t="str">
            <v xml:space="preserve">n </v>
          </cell>
          <cell r="T12">
            <v>100</v>
          </cell>
          <cell r="U12" t="str">
            <v xml:space="preserve">m </v>
          </cell>
          <cell r="V12">
            <v>0</v>
          </cell>
          <cell r="W12">
            <v>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0</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0</v>
          </cell>
          <cell r="R13">
            <v>100</v>
          </cell>
          <cell r="S13" t="str">
            <v xml:space="preserve">n </v>
          </cell>
          <cell r="T13">
            <v>100</v>
          </cell>
          <cell r="U13" t="str">
            <v xml:space="preserve">n </v>
          </cell>
          <cell r="V13">
            <v>0</v>
          </cell>
          <cell r="W13">
            <v>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0</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0</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0</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0</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0</v>
          </cell>
          <cell r="R15">
            <v>100</v>
          </cell>
          <cell r="S15" t="str">
            <v xml:space="preserve">n </v>
          </cell>
          <cell r="T15">
            <v>100</v>
          </cell>
          <cell r="U15" t="str">
            <v xml:space="preserve">n </v>
          </cell>
          <cell r="V15">
            <v>0</v>
          </cell>
          <cell r="W15">
            <v>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0</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0</v>
          </cell>
          <cell r="R16">
            <v>100</v>
          </cell>
          <cell r="S16" t="str">
            <v xml:space="preserve">a </v>
          </cell>
          <cell r="T16">
            <v>100</v>
          </cell>
          <cell r="U16" t="str">
            <v xml:space="preserve">n </v>
          </cell>
          <cell r="V16">
            <v>0</v>
          </cell>
          <cell r="W16">
            <v>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0</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0</v>
          </cell>
          <cell r="R18">
            <v>100</v>
          </cell>
          <cell r="S18" t="str">
            <v xml:space="preserve">n </v>
          </cell>
          <cell r="T18">
            <v>100</v>
          </cell>
          <cell r="U18" t="str">
            <v>xr</v>
          </cell>
          <cell r="V18">
            <v>0</v>
          </cell>
          <cell r="W18">
            <v>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0</v>
          </cell>
          <cell r="R19" t="str">
            <v xml:space="preserve">m </v>
          </cell>
          <cell r="S19" t="str">
            <v xml:space="preserve">m </v>
          </cell>
          <cell r="T19" t="str">
            <v xml:space="preserve">m </v>
          </cell>
          <cell r="U19" t="str">
            <v xml:space="preserve">m </v>
          </cell>
          <cell r="V19">
            <v>0</v>
          </cell>
          <cell r="W19">
            <v>0</v>
          </cell>
          <cell r="X19" t="str">
            <v>m.</v>
          </cell>
          <cell r="Y19">
            <v>91.367578336956583</v>
          </cell>
          <cell r="Z19" t="str">
            <v xml:space="preserve">m </v>
          </cell>
          <cell r="AA19">
            <v>0</v>
          </cell>
          <cell r="AB19" t="str">
            <v xml:space="preserve">a </v>
          </cell>
          <cell r="AC19">
            <v>8.6324216630434183</v>
          </cell>
          <cell r="AD19" t="str">
            <v xml:space="preserve">m </v>
          </cell>
          <cell r="AE19">
            <v>0</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0</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0</v>
          </cell>
          <cell r="R20">
            <v>100</v>
          </cell>
          <cell r="S20" t="str">
            <v xml:space="preserve">n </v>
          </cell>
          <cell r="T20">
            <v>100</v>
          </cell>
          <cell r="U20" t="str">
            <v xml:space="preserve">n </v>
          </cell>
          <cell r="V20">
            <v>0</v>
          </cell>
          <cell r="W20">
            <v>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v>
          </cell>
          <cell r="R21" t="str">
            <v>3.58(x)</v>
          </cell>
          <cell r="S21" t="str">
            <v xml:space="preserve">n </v>
          </cell>
          <cell r="T21" t="str">
            <v>3.58(x)</v>
          </cell>
          <cell r="U21" t="str">
            <v>96.42(x)</v>
          </cell>
          <cell r="V21">
            <v>0</v>
          </cell>
          <cell r="W21">
            <v>0</v>
          </cell>
          <cell r="X21" t="str">
            <v>m</v>
          </cell>
          <cell r="Y21">
            <v>99.873692037214198</v>
          </cell>
          <cell r="Z21" t="str">
            <v xml:space="preserve">  </v>
          </cell>
          <cell r="AA21">
            <v>0</v>
          </cell>
          <cell r="AB21" t="str">
            <v xml:space="preserve">a </v>
          </cell>
          <cell r="AC21">
            <v>0.12630796278580489</v>
          </cell>
          <cell r="AD21" t="str">
            <v xml:space="preserve">  </v>
          </cell>
          <cell r="AE21">
            <v>0</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0</v>
          </cell>
          <cell r="AP21" t="str">
            <v xml:space="preserve">  </v>
          </cell>
          <cell r="AQ21">
            <v>0</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0</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0</v>
          </cell>
          <cell r="R22" t="str">
            <v xml:space="preserve">m </v>
          </cell>
          <cell r="S22" t="str">
            <v xml:space="preserve">m </v>
          </cell>
          <cell r="T22" t="str">
            <v xml:space="preserve">m </v>
          </cell>
          <cell r="U22" t="str">
            <v xml:space="preserve">n </v>
          </cell>
          <cell r="V22">
            <v>0</v>
          </cell>
          <cell r="W22">
            <v>0</v>
          </cell>
          <cell r="X22" t="str">
            <v>m.</v>
          </cell>
          <cell r="Y22">
            <v>96.493775360676096</v>
          </cell>
          <cell r="Z22" t="str">
            <v xml:space="preserve">  </v>
          </cell>
          <cell r="AA22">
            <v>0</v>
          </cell>
          <cell r="AB22" t="str">
            <v xml:space="preserve">a </v>
          </cell>
          <cell r="AC22">
            <v>3.5062246393239076</v>
          </cell>
          <cell r="AD22" t="str">
            <v xml:space="preserve">  </v>
          </cell>
          <cell r="AE22">
            <v>0</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0</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0</v>
          </cell>
          <cell r="R24" t="str">
            <v xml:space="preserve">n </v>
          </cell>
          <cell r="S24" t="str">
            <v xml:space="preserve">n </v>
          </cell>
          <cell r="T24" t="str">
            <v xml:space="preserve">n </v>
          </cell>
          <cell r="U24" t="str">
            <v xml:space="preserve">n </v>
          </cell>
          <cell r="V24">
            <v>0</v>
          </cell>
          <cell r="W24">
            <v>0</v>
          </cell>
          <cell r="X24" t="str">
            <v>m</v>
          </cell>
          <cell r="Y24">
            <v>88.587396589928673</v>
          </cell>
          <cell r="Z24" t="str">
            <v xml:space="preserve">  </v>
          </cell>
          <cell r="AA24">
            <v>11.409576668376054</v>
          </cell>
          <cell r="AB24" t="str">
            <v xml:space="preserve">  </v>
          </cell>
          <cell r="AC24">
            <v>3.0267416952693758E-3</v>
          </cell>
          <cell r="AD24" t="str">
            <v xml:space="preserve">  </v>
          </cell>
          <cell r="AE24">
            <v>0</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0</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0</v>
          </cell>
          <cell r="R25" t="str">
            <v>xc</v>
          </cell>
          <cell r="S25" t="str">
            <v xml:space="preserve">a </v>
          </cell>
          <cell r="T25" t="str">
            <v>xc</v>
          </cell>
          <cell r="U25" t="str">
            <v>xc</v>
          </cell>
          <cell r="V25">
            <v>0</v>
          </cell>
          <cell r="W25">
            <v>0</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0</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0</v>
          </cell>
          <cell r="R26">
            <v>100</v>
          </cell>
          <cell r="S26" t="str">
            <v xml:space="preserve">a </v>
          </cell>
          <cell r="T26">
            <v>100</v>
          </cell>
          <cell r="U26" t="str">
            <v xml:space="preserve">a </v>
          </cell>
          <cell r="V26">
            <v>0</v>
          </cell>
          <cell r="W26">
            <v>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0</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0</v>
          </cell>
          <cell r="R27">
            <v>86.51755381276304</v>
          </cell>
          <cell r="S27">
            <v>4.7176531645316411</v>
          </cell>
          <cell r="T27">
            <v>91.235206977294666</v>
          </cell>
          <cell r="U27">
            <v>8.7647930227053248</v>
          </cell>
          <cell r="V27">
            <v>0</v>
          </cell>
          <cell r="W27">
            <v>0</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0</v>
          </cell>
          <cell r="AP27" t="str">
            <v xml:space="preserve">  </v>
          </cell>
          <cell r="AQ27">
            <v>0</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v>
          </cell>
          <cell r="R28">
            <v>69.547437848807718</v>
          </cell>
          <cell r="S28">
            <v>30.452562151192289</v>
          </cell>
          <cell r="T28">
            <v>100</v>
          </cell>
          <cell r="U28" t="str">
            <v xml:space="preserve">a </v>
          </cell>
          <cell r="V28">
            <v>0</v>
          </cell>
          <cell r="W28">
            <v>0</v>
          </cell>
          <cell r="X28" t="str">
            <v>m</v>
          </cell>
          <cell r="Y28">
            <v>99.53034765869613</v>
          </cell>
          <cell r="Z28" t="str">
            <v xml:space="preserve">  </v>
          </cell>
          <cell r="AA28">
            <v>0</v>
          </cell>
          <cell r="AB28" t="str">
            <v xml:space="preserve">a </v>
          </cell>
          <cell r="AC28">
            <v>0.46965234130389416</v>
          </cell>
          <cell r="AD28" t="str">
            <v xml:space="preserve">  </v>
          </cell>
          <cell r="AE28">
            <v>0</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0</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0</v>
          </cell>
          <cell r="R29">
            <v>58.277027027027025</v>
          </cell>
          <cell r="S29">
            <v>41.722972972972975</v>
          </cell>
          <cell r="T29">
            <v>100</v>
          </cell>
          <cell r="U29" t="str">
            <v xml:space="preserve">n </v>
          </cell>
          <cell r="V29">
            <v>0</v>
          </cell>
          <cell r="W29">
            <v>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0</v>
          </cell>
          <cell r="R30" t="str">
            <v xml:space="preserve">m </v>
          </cell>
          <cell r="S30" t="str">
            <v xml:space="preserve">m </v>
          </cell>
          <cell r="T30" t="str">
            <v xml:space="preserve">m </v>
          </cell>
          <cell r="U30" t="str">
            <v xml:space="preserve">m </v>
          </cell>
          <cell r="V30">
            <v>0</v>
          </cell>
          <cell r="W30">
            <v>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0</v>
          </cell>
          <cell r="R31" t="str">
            <v xml:space="preserve">m </v>
          </cell>
          <cell r="S31" t="str">
            <v xml:space="preserve">m </v>
          </cell>
          <cell r="T31" t="str">
            <v xml:space="preserve">m </v>
          </cell>
          <cell r="U31" t="str">
            <v xml:space="preserve">m </v>
          </cell>
          <cell r="V31">
            <v>0</v>
          </cell>
          <cell r="W31">
            <v>0</v>
          </cell>
          <cell r="X31" t="str">
            <v>m</v>
          </cell>
          <cell r="Y31">
            <v>98.234776070873394</v>
          </cell>
          <cell r="Z31" t="str">
            <v xml:space="preserve">  </v>
          </cell>
          <cell r="AA31">
            <v>0</v>
          </cell>
          <cell r="AB31" t="str">
            <v xml:space="preserve">a </v>
          </cell>
          <cell r="AC31">
            <v>1.7652239291266214</v>
          </cell>
          <cell r="AD31" t="str">
            <v xml:space="preserve">  </v>
          </cell>
          <cell r="AE31">
            <v>0</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0</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0</v>
          </cell>
          <cell r="R32">
            <v>100</v>
          </cell>
          <cell r="S32" t="str">
            <v xml:space="preserve">a </v>
          </cell>
          <cell r="T32">
            <v>100</v>
          </cell>
          <cell r="U32" t="str">
            <v xml:space="preserve">m </v>
          </cell>
          <cell r="V32">
            <v>0</v>
          </cell>
          <cell r="W32">
            <v>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v>
          </cell>
          <cell r="R33">
            <v>100</v>
          </cell>
          <cell r="S33" t="str">
            <v xml:space="preserve">a </v>
          </cell>
          <cell r="T33">
            <v>100</v>
          </cell>
          <cell r="U33" t="str">
            <v xml:space="preserve">a </v>
          </cell>
          <cell r="V33">
            <v>0</v>
          </cell>
          <cell r="W33">
            <v>0</v>
          </cell>
          <cell r="X33" t="str">
            <v>m</v>
          </cell>
          <cell r="Y33">
            <v>93.120922556871221</v>
          </cell>
          <cell r="Z33" t="str">
            <v xml:space="preserve">  </v>
          </cell>
          <cell r="AA33">
            <v>6.476875334052516</v>
          </cell>
          <cell r="AB33" t="str">
            <v xml:space="preserve">  </v>
          </cell>
          <cell r="AC33">
            <v>0.40220210907623527</v>
          </cell>
          <cell r="AD33" t="str">
            <v xml:space="preserve">  </v>
          </cell>
          <cell r="AE33">
            <v>0</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0</v>
          </cell>
          <cell r="R34" t="str">
            <v xml:space="preserve">a </v>
          </cell>
          <cell r="S34" t="str">
            <v xml:space="preserve">a </v>
          </cell>
          <cell r="T34" t="str">
            <v xml:space="preserve">a </v>
          </cell>
          <cell r="U34" t="str">
            <v xml:space="preserve">a </v>
          </cell>
          <cell r="V34">
            <v>0</v>
          </cell>
          <cell r="W34">
            <v>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0</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0</v>
          </cell>
          <cell r="R35">
            <v>100</v>
          </cell>
          <cell r="S35" t="str">
            <v xml:space="preserve">n </v>
          </cell>
          <cell r="T35">
            <v>100</v>
          </cell>
          <cell r="U35" t="str">
            <v xml:space="preserve">n </v>
          </cell>
          <cell r="V35">
            <v>0</v>
          </cell>
          <cell r="W35">
            <v>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0</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0</v>
          </cell>
          <cell r="R36" t="str">
            <v>m.</v>
          </cell>
          <cell r="S36" t="str">
            <v>m.</v>
          </cell>
          <cell r="T36" t="str">
            <v>m.</v>
          </cell>
          <cell r="U36" t="str">
            <v xml:space="preserve">a </v>
          </cell>
          <cell r="V36">
            <v>0</v>
          </cell>
          <cell r="W36">
            <v>0</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0</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0</v>
          </cell>
          <cell r="R37">
            <v>54.19519025634871</v>
          </cell>
          <cell r="S37">
            <v>0.36326877701133076</v>
          </cell>
          <cell r="T37">
            <v>54.55845903336003</v>
          </cell>
          <cell r="U37">
            <v>45.441540966639963</v>
          </cell>
          <cell r="V37">
            <v>0</v>
          </cell>
          <cell r="W37">
            <v>0</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0</v>
          </cell>
          <cell r="AP37" t="str">
            <v xml:space="preserve">  </v>
          </cell>
          <cell r="AQ37">
            <v>0</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0</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0</v>
          </cell>
          <cell r="R38">
            <v>100</v>
          </cell>
          <cell r="S38" t="str">
            <v xml:space="preserve">n </v>
          </cell>
          <cell r="T38">
            <v>100</v>
          </cell>
          <cell r="U38" t="str">
            <v xml:space="preserve">m </v>
          </cell>
          <cell r="V38">
            <v>0</v>
          </cell>
          <cell r="W38">
            <v>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0</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0</v>
          </cell>
          <cell r="R39">
            <v>100</v>
          </cell>
          <cell r="S39" t="str">
            <v xml:space="preserve">a </v>
          </cell>
          <cell r="T39">
            <v>100</v>
          </cell>
          <cell r="U39" t="str">
            <v xml:space="preserve">n </v>
          </cell>
          <cell r="V39">
            <v>0</v>
          </cell>
          <cell r="W39">
            <v>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v>
          </cell>
          <cell r="H40">
            <v>100</v>
          </cell>
          <cell r="I40" t="str">
            <v>xr</v>
          </cell>
          <cell r="J40" t="str">
            <v>xr</v>
          </cell>
          <cell r="K40" t="str">
            <v>xr</v>
          </cell>
          <cell r="L40" t="str">
            <v>xr</v>
          </cell>
          <cell r="M40" t="str">
            <v>xr</v>
          </cell>
          <cell r="N40">
            <v>99.797812004796356</v>
          </cell>
          <cell r="O40" t="str">
            <v xml:space="preserve">a </v>
          </cell>
          <cell r="P40">
            <v>0.20218799520364863</v>
          </cell>
          <cell r="Q40">
            <v>0</v>
          </cell>
          <cell r="R40" t="str">
            <v>xr</v>
          </cell>
          <cell r="S40" t="str">
            <v>xr</v>
          </cell>
          <cell r="T40" t="str">
            <v>xr</v>
          </cell>
          <cell r="U40" t="str">
            <v>xr</v>
          </cell>
          <cell r="V40">
            <v>0</v>
          </cell>
          <cell r="W40">
            <v>0</v>
          </cell>
          <cell r="X40" t="str">
            <v>10.21(x)</v>
          </cell>
          <cell r="Y40">
            <v>99.797812004796356</v>
          </cell>
          <cell r="Z40" t="str">
            <v xml:space="preserve">  </v>
          </cell>
          <cell r="AA40">
            <v>0</v>
          </cell>
          <cell r="AB40" t="str">
            <v xml:space="preserve">a </v>
          </cell>
          <cell r="AC40">
            <v>0.20218799520364863</v>
          </cell>
          <cell r="AD40" t="str">
            <v xml:space="preserve">  </v>
          </cell>
          <cell r="AE40">
            <v>0</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row r="2">
          <cell r="B2" t="str">
            <v>COUNTRY</v>
          </cell>
        </row>
      </sheetData>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UIDE"/>
      <sheetName val="map"/>
      <sheetName val="Sheet1"/>
      <sheetName val="encart"/>
      <sheetName val="Data"/>
    </sheetNames>
    <sheetDataSet>
      <sheetData sheetId="0"/>
      <sheetData sheetId="1">
        <row r="3">
          <cell r="O3">
            <v>0</v>
          </cell>
          <cell r="P3">
            <v>1</v>
          </cell>
          <cell r="Q3">
            <v>0</v>
          </cell>
          <cell r="R3">
            <v>0</v>
          </cell>
        </row>
        <row r="4">
          <cell r="O4">
            <v>0</v>
          </cell>
          <cell r="P4">
            <v>1</v>
          </cell>
          <cell r="Q4">
            <v>0</v>
          </cell>
          <cell r="R4">
            <v>0</v>
          </cell>
        </row>
        <row r="5">
          <cell r="O5">
            <v>0</v>
          </cell>
          <cell r="P5">
            <v>1</v>
          </cell>
          <cell r="Q5">
            <v>0</v>
          </cell>
          <cell r="R5">
            <v>0</v>
          </cell>
        </row>
        <row r="6">
          <cell r="O6">
            <v>0</v>
          </cell>
          <cell r="P6">
            <v>0</v>
          </cell>
          <cell r="Q6">
            <v>1</v>
          </cell>
          <cell r="R6">
            <v>0</v>
          </cell>
        </row>
        <row r="7">
          <cell r="O7">
            <v>0</v>
          </cell>
          <cell r="P7">
            <v>1</v>
          </cell>
          <cell r="Q7">
            <v>0</v>
          </cell>
          <cell r="R7">
            <v>0</v>
          </cell>
        </row>
        <row r="8">
          <cell r="O8">
            <v>1</v>
          </cell>
          <cell r="P8">
            <v>0</v>
          </cell>
          <cell r="Q8">
            <v>0</v>
          </cell>
          <cell r="R8">
            <v>0</v>
          </cell>
        </row>
        <row r="9">
          <cell r="O9">
            <v>1</v>
          </cell>
          <cell r="P9">
            <v>0</v>
          </cell>
          <cell r="Q9">
            <v>0</v>
          </cell>
          <cell r="R9">
            <v>0</v>
          </cell>
        </row>
        <row r="10">
          <cell r="O10">
            <v>1</v>
          </cell>
          <cell r="P10">
            <v>0</v>
          </cell>
          <cell r="Q10">
            <v>0</v>
          </cell>
          <cell r="R10">
            <v>0</v>
          </cell>
        </row>
        <row r="11">
          <cell r="O11">
            <v>0</v>
          </cell>
          <cell r="P11">
            <v>0</v>
          </cell>
          <cell r="Q11">
            <v>0</v>
          </cell>
          <cell r="R11">
            <v>1</v>
          </cell>
        </row>
        <row r="12">
          <cell r="O12">
            <v>0</v>
          </cell>
          <cell r="P12">
            <v>0</v>
          </cell>
          <cell r="Q12">
            <v>1</v>
          </cell>
          <cell r="R12">
            <v>0</v>
          </cell>
        </row>
        <row r="13">
          <cell r="O13">
            <v>0</v>
          </cell>
          <cell r="P13">
            <v>1</v>
          </cell>
          <cell r="Q13">
            <v>0</v>
          </cell>
          <cell r="R13">
            <v>0</v>
          </cell>
        </row>
        <row r="14">
          <cell r="O14">
            <v>0</v>
          </cell>
          <cell r="P14">
            <v>1</v>
          </cell>
          <cell r="Q14">
            <v>0</v>
          </cell>
          <cell r="R14">
            <v>0</v>
          </cell>
        </row>
        <row r="15">
          <cell r="O15">
            <v>0</v>
          </cell>
          <cell r="P15">
            <v>0</v>
          </cell>
          <cell r="Q15">
            <v>1</v>
          </cell>
          <cell r="R15">
            <v>0</v>
          </cell>
        </row>
        <row r="16">
          <cell r="O16">
            <v>0</v>
          </cell>
          <cell r="P16">
            <v>0</v>
          </cell>
          <cell r="Q16">
            <v>0</v>
          </cell>
          <cell r="R16">
            <v>1</v>
          </cell>
        </row>
        <row r="17">
          <cell r="O17">
            <v>0</v>
          </cell>
          <cell r="P17">
            <v>0</v>
          </cell>
          <cell r="Q17">
            <v>1</v>
          </cell>
          <cell r="R17">
            <v>0</v>
          </cell>
        </row>
        <row r="18">
          <cell r="O18">
            <v>1</v>
          </cell>
          <cell r="P18">
            <v>0</v>
          </cell>
          <cell r="Q18">
            <v>0</v>
          </cell>
          <cell r="R18">
            <v>0</v>
          </cell>
        </row>
        <row r="19">
          <cell r="O19">
            <v>0</v>
          </cell>
          <cell r="P19">
            <v>0</v>
          </cell>
          <cell r="Q19">
            <v>1</v>
          </cell>
          <cell r="R19">
            <v>0</v>
          </cell>
        </row>
        <row r="20">
          <cell r="O20">
            <v>0</v>
          </cell>
          <cell r="P20">
            <v>1</v>
          </cell>
          <cell r="Q20">
            <v>0</v>
          </cell>
          <cell r="R20">
            <v>0</v>
          </cell>
        </row>
        <row r="21">
          <cell r="O21">
            <v>0</v>
          </cell>
          <cell r="P21">
            <v>1</v>
          </cell>
          <cell r="Q21">
            <v>0</v>
          </cell>
          <cell r="R21">
            <v>0</v>
          </cell>
        </row>
        <row r="22">
          <cell r="O22">
            <v>0</v>
          </cell>
          <cell r="P22">
            <v>0</v>
          </cell>
          <cell r="Q22">
            <v>0</v>
          </cell>
          <cell r="R22">
            <v>1</v>
          </cell>
        </row>
        <row r="23">
          <cell r="O23">
            <v>0</v>
          </cell>
          <cell r="P23">
            <v>0</v>
          </cell>
          <cell r="Q23">
            <v>1</v>
          </cell>
          <cell r="R23">
            <v>0</v>
          </cell>
        </row>
        <row r="24">
          <cell r="O24">
            <v>0</v>
          </cell>
          <cell r="P24">
            <v>0</v>
          </cell>
          <cell r="Q24">
            <v>1</v>
          </cell>
          <cell r="R24">
            <v>0</v>
          </cell>
        </row>
        <row r="25">
          <cell r="O25">
            <v>0</v>
          </cell>
          <cell r="P25">
            <v>1</v>
          </cell>
          <cell r="Q25">
            <v>0</v>
          </cell>
          <cell r="R25">
            <v>0</v>
          </cell>
        </row>
        <row r="26">
          <cell r="O26">
            <v>0</v>
          </cell>
          <cell r="P26">
            <v>1</v>
          </cell>
          <cell r="Q26">
            <v>0</v>
          </cell>
          <cell r="R26">
            <v>0</v>
          </cell>
        </row>
        <row r="27">
          <cell r="O27">
            <v>0</v>
          </cell>
          <cell r="P27">
            <v>0</v>
          </cell>
          <cell r="Q27">
            <v>1</v>
          </cell>
          <cell r="R27">
            <v>0</v>
          </cell>
        </row>
        <row r="28">
          <cell r="O28">
            <v>1</v>
          </cell>
          <cell r="P28">
            <v>0</v>
          </cell>
          <cell r="Q28">
            <v>0</v>
          </cell>
          <cell r="R28">
            <v>0</v>
          </cell>
        </row>
        <row r="29">
          <cell r="O29">
            <v>0</v>
          </cell>
          <cell r="P29">
            <v>0</v>
          </cell>
          <cell r="Q29">
            <v>1</v>
          </cell>
          <cell r="R29">
            <v>0</v>
          </cell>
        </row>
        <row r="30">
          <cell r="O30">
            <v>1</v>
          </cell>
          <cell r="P30">
            <v>0</v>
          </cell>
          <cell r="Q30">
            <v>0</v>
          </cell>
          <cell r="R30">
            <v>0</v>
          </cell>
        </row>
        <row r="31">
          <cell r="O31">
            <v>1</v>
          </cell>
          <cell r="P31">
            <v>0</v>
          </cell>
          <cell r="Q31">
            <v>0</v>
          </cell>
          <cell r="R31">
            <v>0</v>
          </cell>
        </row>
        <row r="32">
          <cell r="O32">
            <v>0</v>
          </cell>
          <cell r="P32">
            <v>0</v>
          </cell>
          <cell r="Q32">
            <v>0</v>
          </cell>
          <cell r="R32">
            <v>1</v>
          </cell>
        </row>
        <row r="33">
          <cell r="O33">
            <v>0</v>
          </cell>
          <cell r="P33">
            <v>0</v>
          </cell>
          <cell r="Q33">
            <v>1</v>
          </cell>
          <cell r="R33">
            <v>0</v>
          </cell>
        </row>
        <row r="34">
          <cell r="O34">
            <v>0</v>
          </cell>
          <cell r="P34">
            <v>0</v>
          </cell>
          <cell r="Q34">
            <v>1</v>
          </cell>
          <cell r="R34">
            <v>0</v>
          </cell>
        </row>
        <row r="35">
          <cell r="O35">
            <v>0</v>
          </cell>
          <cell r="P35">
            <v>0</v>
          </cell>
          <cell r="Q35">
            <v>0</v>
          </cell>
          <cell r="R35">
            <v>1</v>
          </cell>
        </row>
        <row r="36">
          <cell r="O36">
            <v>0</v>
          </cell>
          <cell r="P36">
            <v>0</v>
          </cell>
          <cell r="Q36">
            <v>1</v>
          </cell>
          <cell r="R36">
            <v>0</v>
          </cell>
        </row>
        <row r="37">
          <cell r="O37">
            <v>0</v>
          </cell>
          <cell r="P37">
            <v>0</v>
          </cell>
          <cell r="Q37">
            <v>0</v>
          </cell>
          <cell r="R37">
            <v>1</v>
          </cell>
        </row>
        <row r="38">
          <cell r="O38">
            <v>0</v>
          </cell>
          <cell r="P38">
            <v>0</v>
          </cell>
          <cell r="Q38">
            <v>0</v>
          </cell>
          <cell r="R38">
            <v>1</v>
          </cell>
        </row>
        <row r="39">
          <cell r="O39">
            <v>1</v>
          </cell>
          <cell r="P39">
            <v>0</v>
          </cell>
          <cell r="Q39">
            <v>0</v>
          </cell>
          <cell r="R39">
            <v>0</v>
          </cell>
        </row>
        <row r="40">
          <cell r="O40">
            <v>0</v>
          </cell>
          <cell r="P40">
            <v>0</v>
          </cell>
          <cell r="Q40">
            <v>1</v>
          </cell>
          <cell r="R40">
            <v>0</v>
          </cell>
        </row>
        <row r="41">
          <cell r="O41">
            <v>0</v>
          </cell>
          <cell r="P41">
            <v>0</v>
          </cell>
          <cell r="Q41">
            <v>0</v>
          </cell>
          <cell r="R41">
            <v>1</v>
          </cell>
        </row>
      </sheetData>
      <sheetData sheetId="2"/>
      <sheetData sheetId="3"/>
      <sheetData sheetId="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ccess_I_2023_24"/>
      <sheetName val="Access_I_questionnaire"/>
      <sheetName val="synthesis"/>
      <sheetName val="Sheet1"/>
    </sheetNames>
    <sheetDataSet>
      <sheetData sheetId="0">
        <row r="16">
          <cell r="A16" t="str">
            <v>BEfr</v>
          </cell>
          <cell r="B16">
            <v>0.33333333333333331</v>
          </cell>
          <cell r="C16">
            <v>2.5</v>
          </cell>
          <cell r="D16">
            <v>5</v>
          </cell>
          <cell r="E16">
            <v>6</v>
          </cell>
          <cell r="F16">
            <v>2.5</v>
          </cell>
          <cell r="G16">
            <v>23</v>
          </cell>
        </row>
        <row r="17">
          <cell r="A17" t="str">
            <v>BEde</v>
          </cell>
          <cell r="B17">
            <v>0.33333333333333331</v>
          </cell>
          <cell r="C17">
            <v>3</v>
          </cell>
          <cell r="D17">
            <v>5</v>
          </cell>
          <cell r="E17">
            <v>6</v>
          </cell>
          <cell r="F17">
            <v>3</v>
          </cell>
          <cell r="G17">
            <v>23.33</v>
          </cell>
        </row>
        <row r="18">
          <cell r="A18" t="str">
            <v>BEnl</v>
          </cell>
          <cell r="B18">
            <v>0.33333333333333331</v>
          </cell>
          <cell r="C18">
            <v>2.5</v>
          </cell>
          <cell r="D18">
            <v>5</v>
          </cell>
          <cell r="E18">
            <v>6</v>
          </cell>
          <cell r="F18">
            <v>2.5</v>
          </cell>
          <cell r="G18">
            <v>23.33</v>
          </cell>
        </row>
        <row r="19">
          <cell r="A19" t="str">
            <v>BG</v>
          </cell>
          <cell r="B19">
            <v>1</v>
          </cell>
          <cell r="C19" t="str">
            <v>x</v>
          </cell>
          <cell r="D19">
            <v>4</v>
          </cell>
          <cell r="E19">
            <v>7</v>
          </cell>
          <cell r="F19">
            <v>0.25</v>
          </cell>
          <cell r="G19" t="str">
            <v>full time</v>
          </cell>
        </row>
        <row r="20">
          <cell r="A20" t="str">
            <v>CZ</v>
          </cell>
          <cell r="B20">
            <v>2</v>
          </cell>
          <cell r="C20">
            <v>3</v>
          </cell>
          <cell r="D20">
            <v>5</v>
          </cell>
          <cell r="E20">
            <v>6</v>
          </cell>
          <cell r="F20">
            <v>5</v>
          </cell>
          <cell r="G20" t="str">
            <v>full time</v>
          </cell>
        </row>
        <row r="21">
          <cell r="A21" t="str">
            <v>DK</v>
          </cell>
          <cell r="B21">
            <v>0.89166666666666661</v>
          </cell>
          <cell r="C21">
            <v>0.5</v>
          </cell>
          <cell r="D21" t="str">
            <v>x</v>
          </cell>
          <cell r="E21">
            <v>6</v>
          </cell>
          <cell r="F21" t="str">
            <v>x</v>
          </cell>
          <cell r="G21" t="str">
            <v>x</v>
          </cell>
        </row>
        <row r="22">
          <cell r="A22" t="str">
            <v>DE</v>
          </cell>
          <cell r="B22">
            <v>1.1666666666666667</v>
          </cell>
          <cell r="C22">
            <v>1</v>
          </cell>
          <cell r="D22" t="str">
            <v>x</v>
          </cell>
          <cell r="E22">
            <v>6</v>
          </cell>
          <cell r="F22" t="str">
            <v>No top-level regulations</v>
          </cell>
          <cell r="G22" t="str">
            <v>No top-level regulations</v>
          </cell>
        </row>
        <row r="23">
          <cell r="A23" t="str">
            <v>EE</v>
          </cell>
          <cell r="B23">
            <v>1.5833333333333333</v>
          </cell>
          <cell r="C23">
            <v>1.5</v>
          </cell>
          <cell r="D23" t="str">
            <v>x</v>
          </cell>
          <cell r="E23">
            <v>7</v>
          </cell>
          <cell r="F23" t="str">
            <v>x</v>
          </cell>
          <cell r="G23" t="str">
            <v>x</v>
          </cell>
        </row>
        <row r="24">
          <cell r="A24" t="str">
            <v>IE</v>
          </cell>
          <cell r="B24" t="str">
            <v>x</v>
          </cell>
          <cell r="C24" t="str">
            <v>x</v>
          </cell>
          <cell r="D24" t="str">
            <v>x</v>
          </cell>
          <cell r="E24">
            <v>6</v>
          </cell>
          <cell r="F24">
            <v>2.6666666666666665</v>
          </cell>
          <cell r="G24">
            <v>15</v>
          </cell>
        </row>
        <row r="25">
          <cell r="A25" t="str">
            <v>EL</v>
          </cell>
          <cell r="B25">
            <v>1</v>
          </cell>
          <cell r="C25" t="str">
            <v>x</v>
          </cell>
          <cell r="D25">
            <v>4</v>
          </cell>
          <cell r="E25">
            <v>6</v>
          </cell>
          <cell r="F25">
            <v>4</v>
          </cell>
          <cell r="G25" t="str">
            <v>full time</v>
          </cell>
        </row>
        <row r="26">
          <cell r="A26" t="str">
            <v>ES</v>
          </cell>
          <cell r="B26">
            <v>0.45833333333333331</v>
          </cell>
          <cell r="C26">
            <v>3</v>
          </cell>
          <cell r="D26" t="str">
            <v>x</v>
          </cell>
          <cell r="E26">
            <v>6</v>
          </cell>
          <cell r="F26">
            <v>3</v>
          </cell>
          <cell r="G26">
            <v>25</v>
          </cell>
        </row>
        <row r="27">
          <cell r="A27" t="str">
            <v>FR</v>
          </cell>
          <cell r="B27">
            <v>0.30833333333333335</v>
          </cell>
          <cell r="C27" t="str">
            <v>x</v>
          </cell>
          <cell r="D27">
            <v>3</v>
          </cell>
          <cell r="E27">
            <v>6</v>
          </cell>
          <cell r="F27">
            <v>3</v>
          </cell>
          <cell r="G27">
            <v>24</v>
          </cell>
        </row>
        <row r="28">
          <cell r="A28" t="str">
            <v>HR</v>
          </cell>
          <cell r="B28">
            <v>0.5</v>
          </cell>
          <cell r="C28" t="str">
            <v>x</v>
          </cell>
          <cell r="D28">
            <v>6</v>
          </cell>
          <cell r="E28">
            <v>7</v>
          </cell>
          <cell r="F28">
            <v>6</v>
          </cell>
          <cell r="G28" t="str">
            <v>(4-7)</v>
          </cell>
        </row>
        <row r="29">
          <cell r="A29" t="str">
            <v>IT</v>
          </cell>
          <cell r="B29">
            <v>0.41666666666666669</v>
          </cell>
          <cell r="C29" t="str">
            <v>x</v>
          </cell>
          <cell r="D29" t="str">
            <v>x</v>
          </cell>
          <cell r="E29">
            <v>6</v>
          </cell>
          <cell r="F29">
            <v>3</v>
          </cell>
          <cell r="G29" t="str">
            <v>full time</v>
          </cell>
        </row>
        <row r="30">
          <cell r="A30" t="str">
            <v>CY</v>
          </cell>
          <cell r="B30">
            <v>0.44166666666666665</v>
          </cell>
          <cell r="C30" t="str">
            <v>x</v>
          </cell>
          <cell r="D30">
            <v>4.666666666666667</v>
          </cell>
          <cell r="E30">
            <v>6</v>
          </cell>
          <cell r="F30">
            <v>4.666666666666667</v>
          </cell>
          <cell r="G30">
            <v>26</v>
          </cell>
        </row>
        <row r="31">
          <cell r="A31" t="str">
            <v>LV</v>
          </cell>
          <cell r="B31">
            <v>0.15833333333333333</v>
          </cell>
          <cell r="C31">
            <v>1.5</v>
          </cell>
          <cell r="D31">
            <v>5</v>
          </cell>
          <cell r="E31">
            <v>7</v>
          </cell>
          <cell r="F31">
            <v>1.5</v>
          </cell>
          <cell r="G31" t="str">
            <v>No top-level regulations</v>
          </cell>
        </row>
        <row r="32">
          <cell r="A32" t="str">
            <v>LT</v>
          </cell>
          <cell r="B32">
            <v>1</v>
          </cell>
          <cell r="C32">
            <v>4</v>
          </cell>
          <cell r="D32">
            <v>6</v>
          </cell>
          <cell r="E32">
            <v>7</v>
          </cell>
          <cell r="F32">
            <v>0</v>
          </cell>
          <cell r="G32">
            <v>20</v>
          </cell>
        </row>
        <row r="33">
          <cell r="A33" t="str">
            <v>LU</v>
          </cell>
          <cell r="B33">
            <v>1.2333333333333334</v>
          </cell>
          <cell r="C33">
            <v>3</v>
          </cell>
          <cell r="D33">
            <v>4</v>
          </cell>
          <cell r="E33">
            <v>6</v>
          </cell>
          <cell r="F33">
            <v>1</v>
          </cell>
          <cell r="G33" t="str">
            <v>20 and 26</v>
          </cell>
        </row>
        <row r="34">
          <cell r="A34" t="str">
            <v>HU</v>
          </cell>
          <cell r="B34">
            <v>2</v>
          </cell>
          <cell r="C34" t="str">
            <v>x</v>
          </cell>
          <cell r="D34">
            <v>3</v>
          </cell>
          <cell r="E34">
            <v>6</v>
          </cell>
          <cell r="F34">
            <v>3</v>
          </cell>
          <cell r="G34" t="str">
            <v>full time</v>
          </cell>
        </row>
        <row r="35">
          <cell r="A35" t="str">
            <v>MT</v>
          </cell>
          <cell r="B35">
            <v>0.27499999999999997</v>
          </cell>
          <cell r="C35" t="str">
            <v>x</v>
          </cell>
          <cell r="D35" t="str">
            <v>x</v>
          </cell>
          <cell r="E35">
            <v>5</v>
          </cell>
          <cell r="F35">
            <v>2.75</v>
          </cell>
          <cell r="G35">
            <v>30</v>
          </cell>
        </row>
        <row r="36">
          <cell r="A36" t="str">
            <v>NL</v>
          </cell>
          <cell r="B36">
            <v>0.7</v>
          </cell>
          <cell r="C36" t="str">
            <v>x</v>
          </cell>
          <cell r="D36">
            <v>5</v>
          </cell>
          <cell r="E36">
            <v>6</v>
          </cell>
          <cell r="F36">
            <v>4</v>
          </cell>
          <cell r="G36" t="str">
            <v>No top-level regulations</v>
          </cell>
        </row>
        <row r="37">
          <cell r="A37" t="str">
            <v>AT</v>
          </cell>
          <cell r="B37">
            <v>1.1666666666666667</v>
          </cell>
          <cell r="C37" t="str">
            <v>x</v>
          </cell>
          <cell r="D37">
            <v>5</v>
          </cell>
          <cell r="E37">
            <v>6</v>
          </cell>
          <cell r="F37">
            <v>5</v>
          </cell>
          <cell r="G37">
            <v>20</v>
          </cell>
        </row>
        <row r="38">
          <cell r="A38" t="str">
            <v>PL</v>
          </cell>
          <cell r="B38">
            <v>1.1666666666666667</v>
          </cell>
          <cell r="C38">
            <v>3</v>
          </cell>
          <cell r="D38">
            <v>6</v>
          </cell>
          <cell r="E38">
            <v>7</v>
          </cell>
          <cell r="F38">
            <v>3</v>
          </cell>
          <cell r="G38">
            <v>25</v>
          </cell>
        </row>
        <row r="39">
          <cell r="A39" t="str">
            <v>PT</v>
          </cell>
          <cell r="B39">
            <v>0.5</v>
          </cell>
          <cell r="C39">
            <v>3</v>
          </cell>
          <cell r="D39" t="str">
            <v>x</v>
          </cell>
          <cell r="E39">
            <v>6</v>
          </cell>
          <cell r="F39">
            <v>0</v>
          </cell>
          <cell r="G39" t="str">
            <v>full time</v>
          </cell>
        </row>
        <row r="40">
          <cell r="A40" t="str">
            <v>RO</v>
          </cell>
          <cell r="B40">
            <v>2</v>
          </cell>
          <cell r="C40" t="str">
            <v>x</v>
          </cell>
          <cell r="D40">
            <v>4</v>
          </cell>
          <cell r="E40">
            <v>6</v>
          </cell>
          <cell r="F40">
            <v>0</v>
          </cell>
          <cell r="G40" t="str">
            <v>full time</v>
          </cell>
        </row>
        <row r="41">
          <cell r="A41" t="str">
            <v>SI</v>
          </cell>
          <cell r="B41">
            <v>1.0999999999999999</v>
          </cell>
          <cell r="C41">
            <v>0.91666666666666663</v>
          </cell>
          <cell r="D41" t="str">
            <v>x</v>
          </cell>
          <cell r="E41">
            <v>6</v>
          </cell>
          <cell r="F41" t="str">
            <v>x</v>
          </cell>
          <cell r="G41" t="str">
            <v>x</v>
          </cell>
        </row>
        <row r="42">
          <cell r="A42" t="str">
            <v>SK</v>
          </cell>
          <cell r="B42">
            <v>1.0833333333333333</v>
          </cell>
          <cell r="C42" t="str">
            <v>x</v>
          </cell>
          <cell r="D42">
            <v>5</v>
          </cell>
          <cell r="E42">
            <v>6</v>
          </cell>
          <cell r="F42">
            <v>5</v>
          </cell>
          <cell r="G42" t="str">
            <v>full time</v>
          </cell>
        </row>
        <row r="43">
          <cell r="A43" t="str">
            <v>FI</v>
          </cell>
          <cell r="B43">
            <v>1.0333333333333334</v>
          </cell>
          <cell r="C43">
            <v>0.75</v>
          </cell>
          <cell r="D43">
            <v>6</v>
          </cell>
          <cell r="E43">
            <v>7</v>
          </cell>
          <cell r="F43">
            <v>6</v>
          </cell>
          <cell r="G43">
            <v>20</v>
          </cell>
        </row>
        <row r="44">
          <cell r="A44" t="str">
            <v>SE</v>
          </cell>
          <cell r="B44">
            <v>1.0833333333333333</v>
          </cell>
          <cell r="C44">
            <v>1</v>
          </cell>
          <cell r="D44">
            <v>6</v>
          </cell>
          <cell r="E44">
            <v>7</v>
          </cell>
          <cell r="F44">
            <v>3</v>
          </cell>
          <cell r="G44">
            <v>15</v>
          </cell>
        </row>
        <row r="45">
          <cell r="A45" t="str">
            <v>AL</v>
          </cell>
          <cell r="B45">
            <v>1</v>
          </cell>
          <cell r="C45" t="str">
            <v>x</v>
          </cell>
          <cell r="D45" t="str">
            <v>x</v>
          </cell>
          <cell r="E45">
            <v>6</v>
          </cell>
          <cell r="F45">
            <v>3</v>
          </cell>
          <cell r="G45">
            <v>20</v>
          </cell>
        </row>
        <row r="46">
          <cell r="A46" t="str">
            <v>BA</v>
          </cell>
          <cell r="B46" t="str">
            <v>x</v>
          </cell>
          <cell r="C46" t="str">
            <v>x</v>
          </cell>
          <cell r="D46">
            <v>5</v>
          </cell>
          <cell r="E46">
            <v>6</v>
          </cell>
          <cell r="F46">
            <v>5</v>
          </cell>
          <cell r="G46" t="str">
            <v>(4-5)</v>
          </cell>
        </row>
        <row r="47">
          <cell r="A47" t="str">
            <v>CH</v>
          </cell>
          <cell r="B47">
            <v>0.31</v>
          </cell>
          <cell r="C47" t="str">
            <v>x</v>
          </cell>
          <cell r="D47">
            <v>4</v>
          </cell>
          <cell r="E47">
            <v>6</v>
          </cell>
          <cell r="F47">
            <v>4</v>
          </cell>
          <cell r="G47" t="str">
            <v>10-20</v>
          </cell>
        </row>
        <row r="48">
          <cell r="A48" t="str">
            <v>IS</v>
          </cell>
          <cell r="B48">
            <v>1</v>
          </cell>
          <cell r="C48" t="str">
            <v>x</v>
          </cell>
          <cell r="D48" t="str">
            <v>x</v>
          </cell>
          <cell r="E48">
            <v>6</v>
          </cell>
          <cell r="F48" t="str">
            <v>x</v>
          </cell>
          <cell r="G48" t="str">
            <v>x</v>
          </cell>
        </row>
        <row r="49">
          <cell r="A49" t="str">
            <v>LI</v>
          </cell>
          <cell r="B49">
            <v>0.3833333333333333</v>
          </cell>
          <cell r="C49">
            <v>4</v>
          </cell>
          <cell r="D49" t="str">
            <v>x</v>
          </cell>
          <cell r="E49">
            <v>6</v>
          </cell>
          <cell r="F49">
            <v>4</v>
          </cell>
          <cell r="G49">
            <v>21</v>
          </cell>
        </row>
        <row r="50">
          <cell r="A50" t="str">
            <v>ME</v>
          </cell>
          <cell r="B50">
            <v>1</v>
          </cell>
          <cell r="C50" t="str">
            <v>x</v>
          </cell>
          <cell r="D50" t="str">
            <v>x</v>
          </cell>
          <cell r="E50">
            <v>6</v>
          </cell>
          <cell r="F50" t="str">
            <v>x</v>
          </cell>
          <cell r="G50" t="str">
            <v>x</v>
          </cell>
        </row>
        <row r="51">
          <cell r="A51" t="str">
            <v>MK</v>
          </cell>
          <cell r="B51">
            <v>0.66666666666666663</v>
          </cell>
          <cell r="C51" t="str">
            <v>x</v>
          </cell>
          <cell r="D51" t="str">
            <v>x</v>
          </cell>
          <cell r="E51">
            <v>6</v>
          </cell>
          <cell r="F51" t="str">
            <v>x</v>
          </cell>
          <cell r="G51" t="str">
            <v>x</v>
          </cell>
        </row>
        <row r="52">
          <cell r="A52" t="str">
            <v>NO</v>
          </cell>
          <cell r="B52">
            <v>1.0833333333333333</v>
          </cell>
          <cell r="C52">
            <v>1</v>
          </cell>
          <cell r="D52" t="str">
            <v>x</v>
          </cell>
          <cell r="E52">
            <v>6</v>
          </cell>
          <cell r="F52" t="str">
            <v>x</v>
          </cell>
          <cell r="G52" t="str">
            <v>x</v>
          </cell>
        </row>
        <row r="53">
          <cell r="A53" t="str">
            <v>RS</v>
          </cell>
          <cell r="B53">
            <v>0.93333333333333324</v>
          </cell>
          <cell r="C53" t="str">
            <v>x</v>
          </cell>
          <cell r="D53">
            <v>5.5</v>
          </cell>
          <cell r="E53">
            <v>6.5</v>
          </cell>
          <cell r="F53">
            <v>5.5</v>
          </cell>
          <cell r="G53" t="str">
            <v>full time</v>
          </cell>
        </row>
        <row r="54">
          <cell r="A54" t="str">
            <v>TR</v>
          </cell>
          <cell r="B54">
            <v>0.25</v>
          </cell>
          <cell r="C54" t="str">
            <v>x</v>
          </cell>
          <cell r="D54" t="str">
            <v>x</v>
          </cell>
          <cell r="E54">
            <v>5.75</v>
          </cell>
          <cell r="F54" t="str">
            <v>x</v>
          </cell>
          <cell r="G54" t="str">
            <v>x</v>
          </cell>
        </row>
      </sheetData>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0</v>
          </cell>
          <cell r="D2">
            <v>0</v>
          </cell>
          <cell r="E2">
            <v>0</v>
          </cell>
          <cell r="F2">
            <v>0</v>
          </cell>
          <cell r="G2">
            <v>0</v>
          </cell>
          <cell r="H2">
            <v>0</v>
          </cell>
          <cell r="I2">
            <v>1792.9</v>
          </cell>
          <cell r="J2">
            <v>0</v>
          </cell>
          <cell r="K2">
            <v>535.9</v>
          </cell>
          <cell r="L2">
            <v>0</v>
          </cell>
        </row>
        <row r="3">
          <cell r="A3" t="str">
            <v>Canada</v>
          </cell>
          <cell r="B3">
            <v>0</v>
          </cell>
          <cell r="C3">
            <v>0</v>
          </cell>
          <cell r="D3">
            <v>0</v>
          </cell>
          <cell r="E3">
            <v>0</v>
          </cell>
          <cell r="F3">
            <v>0</v>
          </cell>
          <cell r="G3">
            <v>0</v>
          </cell>
          <cell r="H3">
            <v>0</v>
          </cell>
          <cell r="I3">
            <v>0</v>
          </cell>
          <cell r="J3">
            <v>0</v>
          </cell>
          <cell r="K3">
            <v>0</v>
          </cell>
          <cell r="L3">
            <v>0</v>
          </cell>
        </row>
        <row r="4">
          <cell r="A4" t="str">
            <v>Czech Republic</v>
          </cell>
          <cell r="B4">
            <v>0</v>
          </cell>
          <cell r="C4">
            <v>0</v>
          </cell>
          <cell r="D4">
            <v>0</v>
          </cell>
          <cell r="E4">
            <v>0</v>
          </cell>
          <cell r="F4">
            <v>0</v>
          </cell>
          <cell r="G4">
            <v>0</v>
          </cell>
          <cell r="H4">
            <v>1610</v>
          </cell>
          <cell r="I4">
            <v>0</v>
          </cell>
          <cell r="J4">
            <v>201</v>
          </cell>
          <cell r="K4">
            <v>0</v>
          </cell>
          <cell r="L4">
            <v>0</v>
          </cell>
        </row>
        <row r="5">
          <cell r="A5" t="str">
            <v>Denmark</v>
          </cell>
          <cell r="B5">
            <v>0</v>
          </cell>
          <cell r="C5">
            <v>0</v>
          </cell>
          <cell r="D5">
            <v>0</v>
          </cell>
          <cell r="E5">
            <v>0</v>
          </cell>
          <cell r="F5">
            <v>0</v>
          </cell>
          <cell r="G5">
            <v>0</v>
          </cell>
          <cell r="H5">
            <v>0</v>
          </cell>
          <cell r="I5">
            <v>0</v>
          </cell>
          <cell r="J5">
            <v>0</v>
          </cell>
          <cell r="K5">
            <v>0</v>
          </cell>
          <cell r="L5">
            <v>0</v>
          </cell>
        </row>
        <row r="6">
          <cell r="A6" t="str">
            <v>France</v>
          </cell>
          <cell r="B6">
            <v>0</v>
          </cell>
          <cell r="C6">
            <v>0</v>
          </cell>
          <cell r="D6">
            <v>7.4</v>
          </cell>
          <cell r="E6">
            <v>0</v>
          </cell>
          <cell r="F6">
            <v>3918</v>
          </cell>
          <cell r="G6">
            <v>8147.2</v>
          </cell>
          <cell r="H6">
            <v>0</v>
          </cell>
          <cell r="I6">
            <v>2243</v>
          </cell>
          <cell r="J6">
            <v>542</v>
          </cell>
          <cell r="K6">
            <v>1348</v>
          </cell>
          <cell r="L6">
            <v>0</v>
          </cell>
        </row>
        <row r="7">
          <cell r="A7" t="str">
            <v>Ireland</v>
          </cell>
          <cell r="B7">
            <v>0</v>
          </cell>
          <cell r="C7">
            <v>0</v>
          </cell>
          <cell r="D7">
            <v>0</v>
          </cell>
          <cell r="E7">
            <v>0</v>
          </cell>
          <cell r="F7">
            <v>0</v>
          </cell>
          <cell r="G7">
            <v>0</v>
          </cell>
          <cell r="H7">
            <v>0.8</v>
          </cell>
          <cell r="I7">
            <v>21</v>
          </cell>
          <cell r="J7">
            <v>0</v>
          </cell>
          <cell r="K7">
            <v>2.5</v>
          </cell>
          <cell r="L7">
            <v>0</v>
          </cell>
        </row>
        <row r="8">
          <cell r="A8" t="str">
            <v>New Zealand</v>
          </cell>
          <cell r="B8">
            <v>0</v>
          </cell>
          <cell r="C8">
            <v>0</v>
          </cell>
          <cell r="D8">
            <v>1.7390000000000001</v>
          </cell>
          <cell r="E8">
            <v>0</v>
          </cell>
          <cell r="F8">
            <v>31.986000000000001</v>
          </cell>
          <cell r="G8">
            <v>6.8000000000000005E-2</v>
          </cell>
          <cell r="H8">
            <v>0</v>
          </cell>
          <cell r="I8">
            <v>0</v>
          </cell>
          <cell r="J8">
            <v>0</v>
          </cell>
          <cell r="K8">
            <v>0</v>
          </cell>
          <cell r="L8">
            <v>0</v>
          </cell>
        </row>
        <row r="9">
          <cell r="A9" t="str">
            <v>Spain</v>
          </cell>
          <cell r="B9">
            <v>0</v>
          </cell>
          <cell r="C9">
            <v>1494.5</v>
          </cell>
          <cell r="D9">
            <v>0</v>
          </cell>
          <cell r="E9">
            <v>0</v>
          </cell>
          <cell r="F9">
            <v>0</v>
          </cell>
          <cell r="G9">
            <v>0</v>
          </cell>
          <cell r="H9">
            <v>0</v>
          </cell>
          <cell r="I9">
            <v>0</v>
          </cell>
          <cell r="J9">
            <v>0</v>
          </cell>
          <cell r="K9">
            <v>0</v>
          </cell>
          <cell r="L9">
            <v>0</v>
          </cell>
        </row>
        <row r="10">
          <cell r="A10" t="str">
            <v>Sweden</v>
          </cell>
          <cell r="B10">
            <v>0</v>
          </cell>
          <cell r="C10">
            <v>0</v>
          </cell>
          <cell r="D10">
            <v>0</v>
          </cell>
          <cell r="E10">
            <v>0</v>
          </cell>
          <cell r="F10">
            <v>0</v>
          </cell>
          <cell r="G10">
            <v>0</v>
          </cell>
          <cell r="H10">
            <v>0</v>
          </cell>
          <cell r="I10">
            <v>0</v>
          </cell>
          <cell r="J10">
            <v>0</v>
          </cell>
          <cell r="K10">
            <v>0</v>
          </cell>
          <cell r="L10">
            <v>0</v>
          </cell>
        </row>
        <row r="11">
          <cell r="A11" t="str">
            <v>Switzerland</v>
          </cell>
          <cell r="B11">
            <v>0</v>
          </cell>
          <cell r="C11">
            <v>0</v>
          </cell>
          <cell r="D11">
            <v>25.1</v>
          </cell>
          <cell r="E11">
            <v>0.03</v>
          </cell>
          <cell r="F11">
            <v>0</v>
          </cell>
          <cell r="G11">
            <v>0</v>
          </cell>
          <cell r="H11">
            <v>0</v>
          </cell>
          <cell r="I11">
            <v>0</v>
          </cell>
          <cell r="J11">
            <v>0</v>
          </cell>
          <cell r="K11">
            <v>0</v>
          </cell>
          <cell r="L11">
            <v>0</v>
          </cell>
        </row>
        <row r="12">
          <cell r="A12" t="str">
            <v>United Kingdom</v>
          </cell>
          <cell r="B12">
            <v>0</v>
          </cell>
          <cell r="C12">
            <v>0</v>
          </cell>
          <cell r="D12">
            <v>7</v>
          </cell>
          <cell r="E12">
            <v>0</v>
          </cell>
          <cell r="F12">
            <v>0</v>
          </cell>
          <cell r="G12">
            <v>0</v>
          </cell>
          <cell r="H12">
            <v>0</v>
          </cell>
          <cell r="I12">
            <v>0</v>
          </cell>
          <cell r="J12">
            <v>0</v>
          </cell>
          <cell r="K12">
            <v>0</v>
          </cell>
          <cell r="L12">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0</v>
          </cell>
          <cell r="M2">
            <v>0</v>
          </cell>
          <cell r="N2">
            <v>0</v>
          </cell>
        </row>
        <row r="3">
          <cell r="A3" t="str">
            <v>Austria</v>
          </cell>
          <cell r="B3">
            <v>165.7</v>
          </cell>
          <cell r="C3">
            <v>0</v>
          </cell>
          <cell r="D3">
            <v>0</v>
          </cell>
          <cell r="E3">
            <v>0</v>
          </cell>
          <cell r="F3">
            <v>0</v>
          </cell>
          <cell r="G3">
            <v>0</v>
          </cell>
          <cell r="H3">
            <v>0</v>
          </cell>
          <cell r="I3">
            <v>0</v>
          </cell>
          <cell r="J3">
            <v>0</v>
          </cell>
          <cell r="K3">
            <v>1335.1</v>
          </cell>
          <cell r="L3">
            <v>0</v>
          </cell>
          <cell r="M3">
            <v>413.9</v>
          </cell>
          <cell r="N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row>
        <row r="5">
          <cell r="A5" t="str">
            <v>Czech Republic</v>
          </cell>
          <cell r="B5">
            <v>0</v>
          </cell>
          <cell r="C5">
            <v>0</v>
          </cell>
          <cell r="D5">
            <v>0</v>
          </cell>
          <cell r="E5">
            <v>0</v>
          </cell>
          <cell r="F5">
            <v>0</v>
          </cell>
          <cell r="G5">
            <v>0</v>
          </cell>
          <cell r="H5">
            <v>0</v>
          </cell>
          <cell r="I5">
            <v>0</v>
          </cell>
          <cell r="J5">
            <v>848</v>
          </cell>
          <cell r="K5">
            <v>0</v>
          </cell>
          <cell r="L5">
            <v>138</v>
          </cell>
          <cell r="M5">
            <v>0</v>
          </cell>
          <cell r="N5">
            <v>0</v>
          </cell>
        </row>
        <row r="6">
          <cell r="A6" t="str">
            <v>Denmark</v>
          </cell>
          <cell r="B6">
            <v>0</v>
          </cell>
          <cell r="C6">
            <v>0</v>
          </cell>
          <cell r="D6">
            <v>101</v>
          </cell>
          <cell r="E6">
            <v>3.7</v>
          </cell>
          <cell r="F6">
            <v>0</v>
          </cell>
          <cell r="G6">
            <v>0</v>
          </cell>
          <cell r="H6">
            <v>0</v>
          </cell>
          <cell r="I6">
            <v>0</v>
          </cell>
          <cell r="J6">
            <v>0</v>
          </cell>
          <cell r="K6">
            <v>0</v>
          </cell>
          <cell r="L6">
            <v>0</v>
          </cell>
          <cell r="M6">
            <v>0</v>
          </cell>
          <cell r="N6">
            <v>0</v>
          </cell>
        </row>
        <row r="7">
          <cell r="A7" t="str">
            <v>France</v>
          </cell>
          <cell r="B7">
            <v>0</v>
          </cell>
          <cell r="C7">
            <v>0</v>
          </cell>
          <cell r="D7">
            <v>890.2</v>
          </cell>
          <cell r="E7">
            <v>0</v>
          </cell>
          <cell r="F7">
            <v>0</v>
          </cell>
          <cell r="G7">
            <v>3175</v>
          </cell>
          <cell r="H7">
            <v>572</v>
          </cell>
          <cell r="I7">
            <v>6834</v>
          </cell>
          <cell r="J7">
            <v>0</v>
          </cell>
          <cell r="K7">
            <v>4790</v>
          </cell>
          <cell r="L7">
            <v>1373</v>
          </cell>
          <cell r="M7">
            <v>280</v>
          </cell>
          <cell r="N7">
            <v>0</v>
          </cell>
        </row>
        <row r="8">
          <cell r="A8" t="str">
            <v>Ireland</v>
          </cell>
          <cell r="B8">
            <v>0</v>
          </cell>
          <cell r="C8">
            <v>0</v>
          </cell>
          <cell r="D8">
            <v>0</v>
          </cell>
          <cell r="E8">
            <v>0</v>
          </cell>
          <cell r="F8">
            <v>0</v>
          </cell>
          <cell r="G8">
            <v>0</v>
          </cell>
          <cell r="H8">
            <v>0</v>
          </cell>
          <cell r="I8">
            <v>0</v>
          </cell>
          <cell r="J8">
            <v>0</v>
          </cell>
          <cell r="K8">
            <v>9.8000000000000007</v>
          </cell>
          <cell r="L8">
            <v>0</v>
          </cell>
          <cell r="M8">
            <v>2.2000000000000002</v>
          </cell>
          <cell r="N8">
            <v>0</v>
          </cell>
        </row>
        <row r="9">
          <cell r="A9" t="str">
            <v>New Zealand</v>
          </cell>
          <cell r="B9">
            <v>0</v>
          </cell>
          <cell r="C9">
            <v>0</v>
          </cell>
          <cell r="D9">
            <v>1.7150000000000001</v>
          </cell>
          <cell r="E9">
            <v>0</v>
          </cell>
          <cell r="F9">
            <v>0</v>
          </cell>
          <cell r="G9">
            <v>0</v>
          </cell>
          <cell r="H9">
            <v>0</v>
          </cell>
          <cell r="I9">
            <v>2.9590000000000001</v>
          </cell>
          <cell r="J9">
            <v>0</v>
          </cell>
          <cell r="K9">
            <v>0</v>
          </cell>
          <cell r="L9">
            <v>0</v>
          </cell>
          <cell r="M9">
            <v>0</v>
          </cell>
          <cell r="N9">
            <v>0</v>
          </cell>
        </row>
        <row r="10">
          <cell r="A10" t="str">
            <v>Spain</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0</v>
          </cell>
          <cell r="G11">
            <v>7135</v>
          </cell>
          <cell r="H11">
            <v>0</v>
          </cell>
          <cell r="I11">
            <v>0</v>
          </cell>
          <cell r="J11">
            <v>2900</v>
          </cell>
          <cell r="K11">
            <v>1554</v>
          </cell>
          <cell r="L11">
            <v>970</v>
          </cell>
          <cell r="M11">
            <v>1000</v>
          </cell>
          <cell r="N11">
            <v>70</v>
          </cell>
        </row>
        <row r="12">
          <cell r="A12" t="str">
            <v>Switzerland</v>
          </cell>
          <cell r="B12">
            <v>0</v>
          </cell>
          <cell r="C12">
            <v>0</v>
          </cell>
          <cell r="D12">
            <v>18.3</v>
          </cell>
          <cell r="E12">
            <v>0.03</v>
          </cell>
          <cell r="F12">
            <v>0</v>
          </cell>
          <cell r="G12">
            <v>0</v>
          </cell>
          <cell r="H12">
            <v>0</v>
          </cell>
          <cell r="I12">
            <v>0</v>
          </cell>
          <cell r="J12">
            <v>0</v>
          </cell>
          <cell r="K12">
            <v>0</v>
          </cell>
          <cell r="L12">
            <v>0</v>
          </cell>
          <cell r="M12">
            <v>0</v>
          </cell>
          <cell r="N12">
            <v>0</v>
          </cell>
        </row>
        <row r="13">
          <cell r="A13" t="str">
            <v>United Kingdom</v>
          </cell>
          <cell r="B13">
            <v>0</v>
          </cell>
          <cell r="C13">
            <v>0</v>
          </cell>
          <cell r="D13">
            <v>0</v>
          </cell>
          <cell r="E13">
            <v>0</v>
          </cell>
          <cell r="F13">
            <v>0</v>
          </cell>
          <cell r="G13">
            <v>0</v>
          </cell>
          <cell r="H13">
            <v>0</v>
          </cell>
          <cell r="I13">
            <v>0</v>
          </cell>
          <cell r="J13">
            <v>0</v>
          </cell>
          <cell r="K13">
            <v>0</v>
          </cell>
          <cell r="L13">
            <v>0</v>
          </cell>
          <cell r="M13">
            <v>0</v>
          </cell>
          <cell r="N13">
            <v>0</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0</v>
          </cell>
          <cell r="J2">
            <v>332</v>
          </cell>
          <cell r="K2">
            <v>0</v>
          </cell>
          <cell r="L2">
            <v>0</v>
          </cell>
          <cell r="M2">
            <v>0</v>
          </cell>
          <cell r="N2">
            <v>0</v>
          </cell>
          <cell r="O2">
            <v>0</v>
          </cell>
          <cell r="P2">
            <v>0</v>
          </cell>
          <cell r="Q2">
            <v>0</v>
          </cell>
          <cell r="R2">
            <v>0</v>
          </cell>
        </row>
        <row r="3">
          <cell r="A3" t="str">
            <v>Austria</v>
          </cell>
          <cell r="B3">
            <v>1394.8</v>
          </cell>
          <cell r="C3">
            <v>0</v>
          </cell>
          <cell r="D3">
            <v>0</v>
          </cell>
          <cell r="E3">
            <v>0</v>
          </cell>
          <cell r="F3">
            <v>0</v>
          </cell>
          <cell r="G3">
            <v>0</v>
          </cell>
          <cell r="H3">
            <v>0</v>
          </cell>
          <cell r="I3">
            <v>2670.6</v>
          </cell>
          <cell r="J3">
            <v>0</v>
          </cell>
          <cell r="K3">
            <v>0</v>
          </cell>
          <cell r="L3">
            <v>0</v>
          </cell>
          <cell r="M3">
            <v>224.9</v>
          </cell>
          <cell r="N3">
            <v>21.9</v>
          </cell>
          <cell r="O3">
            <v>38.1</v>
          </cell>
          <cell r="P3">
            <v>0</v>
          </cell>
          <cell r="Q3">
            <v>11.8</v>
          </cell>
          <cell r="R3">
            <v>0</v>
          </cell>
        </row>
        <row r="4">
          <cell r="A4" t="str">
            <v>Canada</v>
          </cell>
          <cell r="B4">
            <v>2691.35</v>
          </cell>
          <cell r="C4">
            <v>0</v>
          </cell>
          <cell r="D4">
            <v>0</v>
          </cell>
          <cell r="E4">
            <v>0</v>
          </cell>
          <cell r="F4">
            <v>0</v>
          </cell>
          <cell r="G4">
            <v>84.76</v>
          </cell>
          <cell r="H4">
            <v>0</v>
          </cell>
          <cell r="I4">
            <v>0</v>
          </cell>
          <cell r="J4">
            <v>0</v>
          </cell>
          <cell r="K4">
            <v>0</v>
          </cell>
          <cell r="L4">
            <v>0</v>
          </cell>
          <cell r="M4">
            <v>0</v>
          </cell>
          <cell r="N4">
            <v>0</v>
          </cell>
          <cell r="O4">
            <v>0</v>
          </cell>
          <cell r="P4">
            <v>0</v>
          </cell>
          <cell r="Q4">
            <v>0</v>
          </cell>
          <cell r="R4">
            <v>0</v>
          </cell>
        </row>
        <row r="5">
          <cell r="A5" t="str">
            <v>Czech Republic</v>
          </cell>
          <cell r="B5">
            <v>0</v>
          </cell>
          <cell r="C5">
            <v>0</v>
          </cell>
          <cell r="D5">
            <v>155</v>
          </cell>
          <cell r="E5">
            <v>0</v>
          </cell>
          <cell r="F5">
            <v>0</v>
          </cell>
          <cell r="G5">
            <v>0</v>
          </cell>
          <cell r="H5">
            <v>0</v>
          </cell>
          <cell r="I5">
            <v>886</v>
          </cell>
          <cell r="J5">
            <v>0</v>
          </cell>
          <cell r="K5">
            <v>302</v>
          </cell>
          <cell r="L5">
            <v>0</v>
          </cell>
          <cell r="M5">
            <v>956</v>
          </cell>
          <cell r="N5">
            <v>0</v>
          </cell>
          <cell r="O5">
            <v>60</v>
          </cell>
          <cell r="P5">
            <v>35</v>
          </cell>
          <cell r="Q5">
            <v>0</v>
          </cell>
          <cell r="R5">
            <v>0</v>
          </cell>
        </row>
        <row r="6">
          <cell r="A6" t="str">
            <v>Denmark</v>
          </cell>
          <cell r="B6">
            <v>0</v>
          </cell>
          <cell r="C6">
            <v>0</v>
          </cell>
          <cell r="D6">
            <v>3228</v>
          </cell>
          <cell r="E6">
            <v>0</v>
          </cell>
          <cell r="F6">
            <v>0</v>
          </cell>
          <cell r="G6">
            <v>966.9</v>
          </cell>
          <cell r="H6">
            <v>0</v>
          </cell>
          <cell r="I6">
            <v>0</v>
          </cell>
          <cell r="J6">
            <v>0</v>
          </cell>
          <cell r="K6">
            <v>0</v>
          </cell>
          <cell r="L6">
            <v>0</v>
          </cell>
          <cell r="M6">
            <v>0</v>
          </cell>
          <cell r="N6">
            <v>0</v>
          </cell>
          <cell r="O6">
            <v>0</v>
          </cell>
          <cell r="P6">
            <v>0</v>
          </cell>
          <cell r="Q6">
            <v>0</v>
          </cell>
          <cell r="R6">
            <v>0</v>
          </cell>
        </row>
        <row r="7">
          <cell r="A7" t="str">
            <v>Finland</v>
          </cell>
          <cell r="B7">
            <v>0</v>
          </cell>
          <cell r="C7">
            <v>0</v>
          </cell>
          <cell r="D7">
            <v>1686</v>
          </cell>
          <cell r="E7">
            <v>0</v>
          </cell>
          <cell r="F7">
            <v>0</v>
          </cell>
          <cell r="G7">
            <v>0</v>
          </cell>
          <cell r="H7">
            <v>278</v>
          </cell>
          <cell r="I7">
            <v>0</v>
          </cell>
          <cell r="J7">
            <v>0</v>
          </cell>
          <cell r="K7">
            <v>0</v>
          </cell>
          <cell r="L7">
            <v>0</v>
          </cell>
          <cell r="M7">
            <v>357</v>
          </cell>
          <cell r="N7">
            <v>0</v>
          </cell>
          <cell r="O7">
            <v>0</v>
          </cell>
          <cell r="P7">
            <v>0</v>
          </cell>
          <cell r="Q7">
            <v>0</v>
          </cell>
          <cell r="R7">
            <v>0</v>
          </cell>
        </row>
        <row r="8">
          <cell r="A8" t="str">
            <v>France</v>
          </cell>
          <cell r="B8">
            <v>0</v>
          </cell>
          <cell r="C8">
            <v>55</v>
          </cell>
          <cell r="D8">
            <v>6041.2</v>
          </cell>
          <cell r="E8">
            <v>0</v>
          </cell>
          <cell r="F8">
            <v>0</v>
          </cell>
          <cell r="G8">
            <v>19.100000000000001</v>
          </cell>
          <cell r="H8">
            <v>0</v>
          </cell>
          <cell r="I8">
            <v>0</v>
          </cell>
          <cell r="J8">
            <v>0</v>
          </cell>
          <cell r="K8">
            <v>9077</v>
          </cell>
          <cell r="L8">
            <v>0</v>
          </cell>
          <cell r="M8">
            <v>8300</v>
          </cell>
          <cell r="N8">
            <v>0</v>
          </cell>
          <cell r="O8">
            <v>22</v>
          </cell>
          <cell r="P8">
            <v>2679.5</v>
          </cell>
          <cell r="Q8">
            <v>0</v>
          </cell>
          <cell r="R8">
            <v>0</v>
          </cell>
        </row>
        <row r="9">
          <cell r="A9" t="str">
            <v>Greece</v>
          </cell>
          <cell r="B9">
            <v>0</v>
          </cell>
          <cell r="C9">
            <v>0</v>
          </cell>
          <cell r="D9">
            <v>2545.8330660000001</v>
          </cell>
          <cell r="E9">
            <v>0</v>
          </cell>
          <cell r="F9">
            <v>0</v>
          </cell>
          <cell r="G9">
            <v>126.75</v>
          </cell>
          <cell r="H9">
            <v>0</v>
          </cell>
          <cell r="I9">
            <v>0</v>
          </cell>
          <cell r="J9">
            <v>0</v>
          </cell>
          <cell r="K9">
            <v>0</v>
          </cell>
          <cell r="L9">
            <v>0</v>
          </cell>
          <cell r="M9">
            <v>0</v>
          </cell>
          <cell r="N9">
            <v>0</v>
          </cell>
          <cell r="O9">
            <v>0</v>
          </cell>
          <cell r="P9">
            <v>0</v>
          </cell>
          <cell r="Q9">
            <v>0</v>
          </cell>
          <cell r="R9">
            <v>0</v>
          </cell>
        </row>
        <row r="10">
          <cell r="A10" t="str">
            <v>Ireland</v>
          </cell>
          <cell r="B10">
            <v>102.3</v>
          </cell>
          <cell r="C10">
            <v>53.8</v>
          </cell>
          <cell r="D10">
            <v>6.2</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New Zealand</v>
          </cell>
          <cell r="B11">
            <v>0</v>
          </cell>
          <cell r="C11">
            <v>0</v>
          </cell>
          <cell r="D11">
            <v>4.7329999999999997</v>
          </cell>
          <cell r="E11">
            <v>0</v>
          </cell>
          <cell r="F11">
            <v>0</v>
          </cell>
          <cell r="G11">
            <v>333.447</v>
          </cell>
          <cell r="H11">
            <v>0</v>
          </cell>
          <cell r="I11">
            <v>207.77799999999999</v>
          </cell>
          <cell r="J11">
            <v>0</v>
          </cell>
          <cell r="K11">
            <v>0</v>
          </cell>
          <cell r="L11">
            <v>0</v>
          </cell>
          <cell r="M11">
            <v>0</v>
          </cell>
          <cell r="N11">
            <v>0</v>
          </cell>
          <cell r="O11">
            <v>0</v>
          </cell>
          <cell r="P11">
            <v>0</v>
          </cell>
          <cell r="Q11">
            <v>0</v>
          </cell>
          <cell r="R11">
            <v>0</v>
          </cell>
        </row>
        <row r="12">
          <cell r="A12" t="str">
            <v>Spain</v>
          </cell>
          <cell r="B12">
            <v>0</v>
          </cell>
          <cell r="C12">
            <v>0</v>
          </cell>
          <cell r="D12">
            <v>55018.5</v>
          </cell>
          <cell r="E12">
            <v>14161.5</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Sweden</v>
          </cell>
          <cell r="B13">
            <v>0</v>
          </cell>
          <cell r="C13">
            <v>0</v>
          </cell>
          <cell r="D13">
            <v>3290</v>
          </cell>
          <cell r="E13">
            <v>0</v>
          </cell>
          <cell r="F13">
            <v>0</v>
          </cell>
          <cell r="G13">
            <v>6490</v>
          </cell>
          <cell r="H13">
            <v>0</v>
          </cell>
          <cell r="I13">
            <v>0</v>
          </cell>
          <cell r="J13">
            <v>0</v>
          </cell>
          <cell r="K13">
            <v>0</v>
          </cell>
          <cell r="L13">
            <v>0</v>
          </cell>
          <cell r="M13">
            <v>0</v>
          </cell>
          <cell r="N13">
            <v>0</v>
          </cell>
          <cell r="O13">
            <v>0</v>
          </cell>
          <cell r="P13">
            <v>0</v>
          </cell>
          <cell r="Q13">
            <v>0</v>
          </cell>
          <cell r="R13">
            <v>2575.3000000000002</v>
          </cell>
        </row>
        <row r="14">
          <cell r="A14" t="str">
            <v>Switzerland</v>
          </cell>
          <cell r="B14">
            <v>0</v>
          </cell>
          <cell r="C14">
            <v>0</v>
          </cell>
          <cell r="D14">
            <v>148.9</v>
          </cell>
          <cell r="E14">
            <v>0</v>
          </cell>
          <cell r="F14">
            <v>0</v>
          </cell>
          <cell r="G14">
            <v>12.6</v>
          </cell>
          <cell r="H14">
            <v>0</v>
          </cell>
          <cell r="I14">
            <v>0</v>
          </cell>
          <cell r="J14">
            <v>0</v>
          </cell>
          <cell r="K14">
            <v>0</v>
          </cell>
          <cell r="L14">
            <v>0</v>
          </cell>
          <cell r="M14">
            <v>0</v>
          </cell>
          <cell r="N14">
            <v>0</v>
          </cell>
          <cell r="O14">
            <v>0</v>
          </cell>
          <cell r="P14">
            <v>0</v>
          </cell>
          <cell r="Q14">
            <v>0</v>
          </cell>
          <cell r="R14">
            <v>0</v>
          </cell>
        </row>
        <row r="15">
          <cell r="A15" t="str">
            <v>United Kingdom</v>
          </cell>
          <cell r="B15">
            <v>0</v>
          </cell>
          <cell r="C15">
            <v>1315.4</v>
          </cell>
          <cell r="D15">
            <v>1412.3</v>
          </cell>
          <cell r="E15">
            <v>0</v>
          </cell>
          <cell r="F15">
            <v>0</v>
          </cell>
          <cell r="G15">
            <v>552</v>
          </cell>
          <cell r="H15">
            <v>0</v>
          </cell>
          <cell r="I15">
            <v>0</v>
          </cell>
          <cell r="J15">
            <v>0</v>
          </cell>
          <cell r="K15">
            <v>0</v>
          </cell>
          <cell r="L15">
            <v>0</v>
          </cell>
          <cell r="M15">
            <v>0</v>
          </cell>
          <cell r="N15">
            <v>0</v>
          </cell>
          <cell r="O15">
            <v>0</v>
          </cell>
          <cell r="P15">
            <v>0</v>
          </cell>
          <cell r="Q15">
            <v>0</v>
          </cell>
          <cell r="R15">
            <v>0</v>
          </cell>
        </row>
        <row r="16">
          <cell r="A16" t="str">
            <v>United States</v>
          </cell>
          <cell r="B16">
            <v>2451.8000000000002</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urydice.eacea.ec.europa.eu/news/structural-indicators-monitoring-education-and-training-systems-europe-2023"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leavenetwork.org/annual-review-reports/review-2023/" TargetMode="External"/><Relationship Id="rId1" Type="http://schemas.openxmlformats.org/officeDocument/2006/relationships/hyperlink" Target="https://eurydice.eacea.ec.europa.eu/news/structural-indicators-monitoring-education-and-training-systems-europe-2023"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seg-social.pt/rede-de-creches-gratuitas" TargetMode="External"/><Relationship Id="rId1" Type="http://schemas.openxmlformats.org/officeDocument/2006/relationships/hyperlink" Target="https://eurydice.eacea.ec.europa.eu/news/structural-indicators-monitoring-education-and-training-systems-europe-2023"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urydice.eacea.ec.europa.eu/news/structural-indicators-monitoring-education-and-training-systems-europe-2023"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eurydice.eacea.ec.europa.eu/news/structural-indicators-monitoring-education-and-training-systems-europe-2023"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eurydice.eacea.ec.europa.eu/news/structural-indicators-monitoring-education-and-training-systems-europe-2023"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699C1-D187-4C8A-903E-7CB1D5D1FB29}">
  <sheetPr codeName="Sheet15"/>
  <dimension ref="A1:W51"/>
  <sheetViews>
    <sheetView showGridLines="0" showZeros="0" tabSelected="1" topLeftCell="A4" zoomScaleNormal="100" workbookViewId="0">
      <selection activeCell="G35" sqref="G35"/>
    </sheetView>
  </sheetViews>
  <sheetFormatPr baseColWidth="10" defaultColWidth="9" defaultRowHeight="15" x14ac:dyDescent="0.2"/>
  <cols>
    <col min="1" max="5" width="13.6640625" style="1" customWidth="1"/>
    <col min="6" max="6" width="4.1640625" style="1" customWidth="1"/>
    <col min="7" max="7" width="150.6640625" style="1" customWidth="1"/>
    <col min="8" max="10" width="13.6640625" style="1" customWidth="1"/>
    <col min="11" max="11" width="9" style="1"/>
    <col min="12" max="12" width="64.6640625" style="1" customWidth="1"/>
    <col min="13" max="16384" width="9" style="1"/>
  </cols>
  <sheetData>
    <row r="1" spans="1:22" ht="10.25" customHeight="1" x14ac:dyDescent="0.2">
      <c r="A1" s="15"/>
    </row>
    <row r="2" spans="1:22" ht="18" x14ac:dyDescent="0.2">
      <c r="A2" s="24" t="s">
        <v>39</v>
      </c>
    </row>
    <row r="4" spans="1:22" ht="16" x14ac:dyDescent="0.2">
      <c r="A4" s="11" t="s">
        <v>95</v>
      </c>
    </row>
    <row r="5" spans="1:22" x14ac:dyDescent="0.2">
      <c r="A5" s="10"/>
    </row>
    <row r="6" spans="1:22" ht="30.75" customHeight="1" x14ac:dyDescent="0.2">
      <c r="A6" s="16"/>
      <c r="B6" s="17" t="s">
        <v>40</v>
      </c>
      <c r="C6" s="17" t="s">
        <v>41</v>
      </c>
      <c r="D6" s="17" t="s">
        <v>42</v>
      </c>
      <c r="E6" s="17" t="s">
        <v>43</v>
      </c>
    </row>
    <row r="7" spans="1:22" x14ac:dyDescent="0.2">
      <c r="A7" s="18" t="s">
        <v>37</v>
      </c>
      <c r="B7" s="19">
        <f>[46]map!O3</f>
        <v>0</v>
      </c>
      <c r="C7" s="19">
        <f>[46]map!P3</f>
        <v>1</v>
      </c>
      <c r="D7" s="19">
        <f>[46]map!Q3</f>
        <v>0</v>
      </c>
      <c r="E7" s="19">
        <f>[46]map!R3</f>
        <v>0</v>
      </c>
    </row>
    <row r="8" spans="1:22" x14ac:dyDescent="0.2">
      <c r="A8" s="18" t="s">
        <v>36</v>
      </c>
      <c r="B8" s="19">
        <f>[46]map!O4</f>
        <v>0</v>
      </c>
      <c r="C8" s="19">
        <f>[46]map!P4</f>
        <v>1</v>
      </c>
      <c r="D8" s="19">
        <f>[46]map!Q4</f>
        <v>0</v>
      </c>
      <c r="E8" s="19">
        <f>[46]map!R4</f>
        <v>0</v>
      </c>
    </row>
    <row r="9" spans="1:22" x14ac:dyDescent="0.2">
      <c r="A9" s="18" t="s">
        <v>35</v>
      </c>
      <c r="B9" s="19">
        <f>[46]map!O5</f>
        <v>0</v>
      </c>
      <c r="C9" s="19">
        <f>[46]map!P5</f>
        <v>1</v>
      </c>
      <c r="D9" s="19">
        <f>[46]map!Q5</f>
        <v>0</v>
      </c>
      <c r="E9" s="19">
        <f>[46]map!R5</f>
        <v>0</v>
      </c>
    </row>
    <row r="10" spans="1:22" x14ac:dyDescent="0.2">
      <c r="A10" s="18" t="s">
        <v>34</v>
      </c>
      <c r="B10" s="19">
        <f>[46]map!O6</f>
        <v>0</v>
      </c>
      <c r="C10" s="19">
        <f>[46]map!P6</f>
        <v>0</v>
      </c>
      <c r="D10" s="19">
        <f>[46]map!Q6</f>
        <v>1</v>
      </c>
      <c r="E10" s="19">
        <f>[46]map!R6</f>
        <v>0</v>
      </c>
      <c r="U10" s="9"/>
      <c r="V10" s="7"/>
    </row>
    <row r="11" spans="1:22" x14ac:dyDescent="0.2">
      <c r="A11" s="18" t="s">
        <v>33</v>
      </c>
      <c r="B11" s="19">
        <f>[46]map!O7</f>
        <v>0</v>
      </c>
      <c r="C11" s="19">
        <f>[46]map!P7</f>
        <v>1</v>
      </c>
      <c r="D11" s="19">
        <f>[46]map!Q7</f>
        <v>0</v>
      </c>
      <c r="E11" s="19">
        <f>[46]map!R7</f>
        <v>0</v>
      </c>
      <c r="U11" s="8"/>
      <c r="V11" s="7"/>
    </row>
    <row r="12" spans="1:22" x14ac:dyDescent="0.2">
      <c r="A12" s="18" t="s">
        <v>32</v>
      </c>
      <c r="B12" s="19">
        <f>[46]map!O8</f>
        <v>1</v>
      </c>
      <c r="C12" s="19">
        <f>[46]map!P8</f>
        <v>0</v>
      </c>
      <c r="D12" s="19">
        <f>[46]map!Q8</f>
        <v>0</v>
      </c>
      <c r="E12" s="19">
        <f>[46]map!R8</f>
        <v>0</v>
      </c>
    </row>
    <row r="13" spans="1:22" x14ac:dyDescent="0.2">
      <c r="A13" s="18" t="s">
        <v>31</v>
      </c>
      <c r="B13" s="19">
        <f>[46]map!O9</f>
        <v>1</v>
      </c>
      <c r="C13" s="19">
        <f>[46]map!P9</f>
        <v>0</v>
      </c>
      <c r="D13" s="19">
        <f>[46]map!Q9</f>
        <v>0</v>
      </c>
      <c r="E13" s="19">
        <f>[46]map!R9</f>
        <v>0</v>
      </c>
    </row>
    <row r="14" spans="1:22" x14ac:dyDescent="0.2">
      <c r="A14" s="18" t="s">
        <v>30</v>
      </c>
      <c r="B14" s="19">
        <f>[46]map!O10</f>
        <v>1</v>
      </c>
      <c r="C14" s="19">
        <f>[46]map!P10</f>
        <v>0</v>
      </c>
      <c r="D14" s="19">
        <f>[46]map!Q10</f>
        <v>0</v>
      </c>
      <c r="E14" s="19">
        <f>[46]map!R10</f>
        <v>0</v>
      </c>
    </row>
    <row r="15" spans="1:22" x14ac:dyDescent="0.2">
      <c r="A15" s="18" t="s">
        <v>29</v>
      </c>
      <c r="B15" s="19">
        <f>[46]map!O11</f>
        <v>0</v>
      </c>
      <c r="C15" s="19">
        <f>[46]map!P11</f>
        <v>0</v>
      </c>
      <c r="D15" s="19">
        <f>[46]map!Q11</f>
        <v>0</v>
      </c>
      <c r="E15" s="19">
        <f>[46]map!R11</f>
        <v>1</v>
      </c>
    </row>
    <row r="16" spans="1:22" x14ac:dyDescent="0.2">
      <c r="A16" s="18" t="s">
        <v>28</v>
      </c>
      <c r="B16" s="19">
        <f>[46]map!O12</f>
        <v>0</v>
      </c>
      <c r="C16" s="19">
        <f>[46]map!P12</f>
        <v>0</v>
      </c>
      <c r="D16" s="19">
        <f>[46]map!Q12</f>
        <v>1</v>
      </c>
      <c r="E16" s="19">
        <f>[46]map!R12</f>
        <v>0</v>
      </c>
    </row>
    <row r="17" spans="1:7" x14ac:dyDescent="0.2">
      <c r="A17" s="18" t="s">
        <v>27</v>
      </c>
      <c r="B17" s="19">
        <f>[46]map!O13</f>
        <v>0</v>
      </c>
      <c r="C17" s="19">
        <f>[46]map!P13</f>
        <v>1</v>
      </c>
      <c r="D17" s="19">
        <f>[46]map!Q13</f>
        <v>0</v>
      </c>
      <c r="E17" s="19">
        <f>[46]map!R13</f>
        <v>0</v>
      </c>
    </row>
    <row r="18" spans="1:7" x14ac:dyDescent="0.2">
      <c r="A18" s="18" t="s">
        <v>26</v>
      </c>
      <c r="B18" s="19">
        <f>[46]map!O14</f>
        <v>0</v>
      </c>
      <c r="C18" s="19">
        <f>[46]map!P14</f>
        <v>1</v>
      </c>
      <c r="D18" s="19">
        <f>[46]map!Q14</f>
        <v>0</v>
      </c>
      <c r="E18" s="19">
        <f>[46]map!R14</f>
        <v>0</v>
      </c>
    </row>
    <row r="19" spans="1:7" x14ac:dyDescent="0.2">
      <c r="A19" s="18" t="s">
        <v>25</v>
      </c>
      <c r="B19" s="19">
        <f>[46]map!O15</f>
        <v>0</v>
      </c>
      <c r="C19" s="19">
        <f>[46]map!P15</f>
        <v>0</v>
      </c>
      <c r="D19" s="19">
        <f>[46]map!Q15</f>
        <v>1</v>
      </c>
      <c r="E19" s="19">
        <f>[46]map!R15</f>
        <v>0</v>
      </c>
    </row>
    <row r="20" spans="1:7" x14ac:dyDescent="0.2">
      <c r="A20" s="18" t="s">
        <v>24</v>
      </c>
      <c r="B20" s="19">
        <f>[46]map!O16</f>
        <v>0</v>
      </c>
      <c r="C20" s="19">
        <f>[46]map!P16</f>
        <v>0</v>
      </c>
      <c r="D20" s="19">
        <f>[46]map!Q16</f>
        <v>0</v>
      </c>
      <c r="E20" s="19">
        <f>[46]map!R16</f>
        <v>1</v>
      </c>
    </row>
    <row r="21" spans="1:7" x14ac:dyDescent="0.2">
      <c r="A21" s="18" t="s">
        <v>23</v>
      </c>
      <c r="B21" s="19">
        <f>[46]map!O17</f>
        <v>0</v>
      </c>
      <c r="C21" s="19">
        <f>[46]map!P17</f>
        <v>0</v>
      </c>
      <c r="D21" s="19">
        <f>[46]map!Q17</f>
        <v>1</v>
      </c>
      <c r="E21" s="19">
        <f>[46]map!R17</f>
        <v>0</v>
      </c>
    </row>
    <row r="22" spans="1:7" x14ac:dyDescent="0.2">
      <c r="A22" s="18" t="s">
        <v>22</v>
      </c>
      <c r="B22" s="19">
        <f>[46]map!O18</f>
        <v>1</v>
      </c>
      <c r="C22" s="19">
        <f>[46]map!P18</f>
        <v>0</v>
      </c>
      <c r="D22" s="19">
        <f>[46]map!Q18</f>
        <v>0</v>
      </c>
      <c r="E22" s="19">
        <f>[46]map!R18</f>
        <v>0</v>
      </c>
    </row>
    <row r="23" spans="1:7" x14ac:dyDescent="0.2">
      <c r="A23" s="18" t="s">
        <v>21</v>
      </c>
      <c r="B23" s="19">
        <f>[46]map!O19</f>
        <v>0</v>
      </c>
      <c r="C23" s="19">
        <f>[46]map!P19</f>
        <v>0</v>
      </c>
      <c r="D23" s="19">
        <f>[46]map!Q19</f>
        <v>1</v>
      </c>
      <c r="E23" s="19">
        <f>[46]map!R19</f>
        <v>0</v>
      </c>
    </row>
    <row r="24" spans="1:7" x14ac:dyDescent="0.2">
      <c r="A24" s="18" t="s">
        <v>20</v>
      </c>
      <c r="B24" s="19">
        <f>[46]map!O20</f>
        <v>0</v>
      </c>
      <c r="C24" s="19">
        <f>[46]map!P20</f>
        <v>1</v>
      </c>
      <c r="D24" s="19">
        <f>[46]map!Q20</f>
        <v>0</v>
      </c>
      <c r="E24" s="19">
        <f>[46]map!R20</f>
        <v>0</v>
      </c>
    </row>
    <row r="25" spans="1:7" x14ac:dyDescent="0.2">
      <c r="A25" s="18" t="s">
        <v>19</v>
      </c>
      <c r="B25" s="19">
        <f>[46]map!O21</f>
        <v>0</v>
      </c>
      <c r="C25" s="19">
        <f>[46]map!P21</f>
        <v>1</v>
      </c>
      <c r="D25" s="19">
        <f>[46]map!Q21</f>
        <v>0</v>
      </c>
      <c r="E25" s="19">
        <f>[46]map!R21</f>
        <v>0</v>
      </c>
    </row>
    <row r="26" spans="1:7" x14ac:dyDescent="0.2">
      <c r="A26" s="18" t="s">
        <v>18</v>
      </c>
      <c r="B26" s="19">
        <f>[46]map!O22</f>
        <v>0</v>
      </c>
      <c r="C26" s="19">
        <f>[46]map!P22</f>
        <v>0</v>
      </c>
      <c r="D26" s="19">
        <f>[46]map!Q22</f>
        <v>0</v>
      </c>
      <c r="E26" s="19">
        <f>[46]map!R22</f>
        <v>1</v>
      </c>
      <c r="G26" s="14"/>
    </row>
    <row r="27" spans="1:7" x14ac:dyDescent="0.2">
      <c r="A27" s="18" t="s">
        <v>17</v>
      </c>
      <c r="B27" s="19">
        <f>[46]map!O23</f>
        <v>0</v>
      </c>
      <c r="C27" s="19">
        <f>[46]map!P23</f>
        <v>0</v>
      </c>
      <c r="D27" s="19">
        <f>[46]map!Q23</f>
        <v>1</v>
      </c>
      <c r="E27" s="19">
        <f>[46]map!R23</f>
        <v>0</v>
      </c>
      <c r="G27" s="13" t="s">
        <v>38</v>
      </c>
    </row>
    <row r="28" spans="1:7" x14ac:dyDescent="0.2">
      <c r="A28" s="18" t="s">
        <v>16</v>
      </c>
      <c r="B28" s="19">
        <f>[46]map!O24</f>
        <v>0</v>
      </c>
      <c r="C28" s="19">
        <f>[46]map!P24</f>
        <v>0</v>
      </c>
      <c r="D28" s="19">
        <f>[46]map!Q24</f>
        <v>1</v>
      </c>
      <c r="E28" s="19">
        <f>[46]map!R24</f>
        <v>0</v>
      </c>
      <c r="G28" s="14" t="s">
        <v>149</v>
      </c>
    </row>
    <row r="29" spans="1:7" x14ac:dyDescent="0.2">
      <c r="A29" s="18" t="s">
        <v>15</v>
      </c>
      <c r="B29" s="19">
        <f>[46]map!O25</f>
        <v>0</v>
      </c>
      <c r="C29" s="19">
        <f>[46]map!P25</f>
        <v>1</v>
      </c>
      <c r="D29" s="19">
        <f>[46]map!Q25</f>
        <v>0</v>
      </c>
      <c r="E29" s="19">
        <f>[46]map!R25</f>
        <v>0</v>
      </c>
      <c r="G29" s="12"/>
    </row>
    <row r="30" spans="1:7" x14ac:dyDescent="0.2">
      <c r="A30" s="18" t="s">
        <v>14</v>
      </c>
      <c r="B30" s="19">
        <f>[46]map!O26</f>
        <v>0</v>
      </c>
      <c r="C30" s="19">
        <f>[46]map!P26</f>
        <v>1</v>
      </c>
      <c r="D30" s="19">
        <f>[46]map!Q26</f>
        <v>0</v>
      </c>
      <c r="E30" s="19">
        <f>[46]map!R26</f>
        <v>0</v>
      </c>
    </row>
    <row r="31" spans="1:7" x14ac:dyDescent="0.2">
      <c r="A31" s="18" t="s">
        <v>13</v>
      </c>
      <c r="B31" s="19">
        <f>[46]map!O27</f>
        <v>0</v>
      </c>
      <c r="C31" s="19">
        <f>[46]map!P27</f>
        <v>0</v>
      </c>
      <c r="D31" s="19">
        <f>[46]map!Q27</f>
        <v>1</v>
      </c>
      <c r="E31" s="19">
        <f>[46]map!R27</f>
        <v>0</v>
      </c>
    </row>
    <row r="32" spans="1:7" x14ac:dyDescent="0.2">
      <c r="A32" s="18" t="s">
        <v>12</v>
      </c>
      <c r="B32" s="19">
        <f>[46]map!O28</f>
        <v>1</v>
      </c>
      <c r="C32" s="19">
        <f>[46]map!P28</f>
        <v>0</v>
      </c>
      <c r="D32" s="19">
        <f>[46]map!Q28</f>
        <v>0</v>
      </c>
      <c r="E32" s="19">
        <f>[46]map!R28</f>
        <v>0</v>
      </c>
    </row>
    <row r="33" spans="1:23" x14ac:dyDescent="0.2">
      <c r="A33" s="18" t="s">
        <v>11</v>
      </c>
      <c r="B33" s="19">
        <f>[46]map!O29</f>
        <v>0</v>
      </c>
      <c r="C33" s="19">
        <f>[46]map!P29</f>
        <v>0</v>
      </c>
      <c r="D33" s="19">
        <f>[46]map!Q29</f>
        <v>1</v>
      </c>
      <c r="E33" s="19">
        <f>[46]map!R29</f>
        <v>0</v>
      </c>
    </row>
    <row r="34" spans="1:23" x14ac:dyDescent="0.2">
      <c r="A34" s="18" t="s">
        <v>10</v>
      </c>
      <c r="B34" s="19">
        <f>[46]map!O30</f>
        <v>1</v>
      </c>
      <c r="C34" s="19">
        <f>[46]map!P30</f>
        <v>0</v>
      </c>
      <c r="D34" s="19">
        <f>[46]map!Q30</f>
        <v>0</v>
      </c>
      <c r="E34" s="19">
        <f>[46]map!R30</f>
        <v>0</v>
      </c>
    </row>
    <row r="35" spans="1:23" ht="16" thickBot="1" x14ac:dyDescent="0.25">
      <c r="A35" s="20" t="s">
        <v>9</v>
      </c>
      <c r="B35" s="19">
        <f>[46]map!O31</f>
        <v>1</v>
      </c>
      <c r="C35" s="19">
        <f>[46]map!P31</f>
        <v>0</v>
      </c>
      <c r="D35" s="19">
        <f>[46]map!Q31</f>
        <v>0</v>
      </c>
      <c r="E35" s="19">
        <f>[46]map!R31</f>
        <v>0</v>
      </c>
    </row>
    <row r="36" spans="1:23" ht="16" thickTop="1" x14ac:dyDescent="0.2">
      <c r="A36" s="22" t="s">
        <v>8</v>
      </c>
      <c r="B36" s="19">
        <f>[46]map!O32</f>
        <v>0</v>
      </c>
      <c r="C36" s="19">
        <f>[46]map!P32</f>
        <v>0</v>
      </c>
      <c r="D36" s="19">
        <f>[46]map!Q32</f>
        <v>0</v>
      </c>
      <c r="E36" s="19">
        <f>[46]map!R32</f>
        <v>1</v>
      </c>
    </row>
    <row r="37" spans="1:23" x14ac:dyDescent="0.2">
      <c r="A37" s="18" t="s">
        <v>7</v>
      </c>
      <c r="B37" s="19">
        <f>[46]map!O33</f>
        <v>0</v>
      </c>
      <c r="C37" s="19">
        <f>[46]map!P33</f>
        <v>0</v>
      </c>
      <c r="D37" s="19">
        <f>[46]map!Q33</f>
        <v>1</v>
      </c>
      <c r="E37" s="19">
        <f>[46]map!R33</f>
        <v>0</v>
      </c>
    </row>
    <row r="38" spans="1:23" ht="15" customHeight="1" x14ac:dyDescent="0.2">
      <c r="A38" s="18" t="s">
        <v>91</v>
      </c>
      <c r="B38" s="19">
        <f>[46]map!O34</f>
        <v>0</v>
      </c>
      <c r="C38" s="19">
        <f>[46]map!P34</f>
        <v>0</v>
      </c>
      <c r="D38" s="19">
        <f>[46]map!Q34</f>
        <v>1</v>
      </c>
      <c r="E38" s="19">
        <f>[46]map!R34</f>
        <v>0</v>
      </c>
      <c r="G38" s="4"/>
      <c r="H38" s="4"/>
      <c r="I38" s="4"/>
      <c r="J38" s="4"/>
      <c r="K38" s="4"/>
      <c r="L38" s="4"/>
      <c r="M38" s="4"/>
      <c r="N38" s="4"/>
      <c r="O38" s="4"/>
      <c r="P38" s="4"/>
      <c r="Q38" s="4"/>
      <c r="R38" s="4"/>
    </row>
    <row r="39" spans="1:23" ht="15" customHeight="1" x14ac:dyDescent="0.2">
      <c r="A39" s="18" t="s">
        <v>6</v>
      </c>
      <c r="B39" s="19">
        <f>[46]map!O35</f>
        <v>0</v>
      </c>
      <c r="C39" s="19">
        <f>[46]map!P35</f>
        <v>0</v>
      </c>
      <c r="D39" s="19">
        <f>[46]map!Q35</f>
        <v>0</v>
      </c>
      <c r="E39" s="19">
        <f>[46]map!R35</f>
        <v>1</v>
      </c>
      <c r="G39" s="4"/>
      <c r="H39" s="4"/>
      <c r="I39" s="4"/>
      <c r="J39" s="4"/>
      <c r="K39" s="4"/>
      <c r="L39" s="4"/>
      <c r="M39" s="4"/>
      <c r="N39" s="4"/>
      <c r="O39" s="4"/>
      <c r="P39" s="4"/>
      <c r="Q39" s="4"/>
      <c r="R39" s="4"/>
    </row>
    <row r="40" spans="1:23" x14ac:dyDescent="0.2">
      <c r="A40" s="18" t="s">
        <v>5</v>
      </c>
      <c r="B40" s="19">
        <f>[46]map!O36</f>
        <v>0</v>
      </c>
      <c r="C40" s="19">
        <f>[46]map!P36</f>
        <v>0</v>
      </c>
      <c r="D40" s="19">
        <f>[46]map!Q36</f>
        <v>1</v>
      </c>
      <c r="E40" s="19">
        <f>[46]map!R36</f>
        <v>0</v>
      </c>
      <c r="G40" s="5"/>
      <c r="H40" s="5"/>
      <c r="I40" s="5"/>
      <c r="J40" s="5"/>
      <c r="K40" s="5"/>
      <c r="L40" s="5"/>
      <c r="M40" s="5"/>
      <c r="N40" s="5"/>
      <c r="O40" s="5"/>
      <c r="P40" s="5"/>
      <c r="Q40" s="5"/>
      <c r="R40" s="5"/>
    </row>
    <row r="41" spans="1:23" x14ac:dyDescent="0.2">
      <c r="A41" s="18" t="s">
        <v>4</v>
      </c>
      <c r="B41" s="19">
        <f>[46]map!O37</f>
        <v>0</v>
      </c>
      <c r="C41" s="19">
        <f>[46]map!P37</f>
        <v>0</v>
      </c>
      <c r="D41" s="19">
        <f>[46]map!Q37</f>
        <v>0</v>
      </c>
      <c r="E41" s="19">
        <f>[46]map!R37</f>
        <v>1</v>
      </c>
      <c r="G41" s="3"/>
      <c r="H41" s="3"/>
    </row>
    <row r="42" spans="1:23" x14ac:dyDescent="0.2">
      <c r="A42" s="18" t="s">
        <v>3</v>
      </c>
      <c r="B42" s="19">
        <f>[46]map!O38</f>
        <v>0</v>
      </c>
      <c r="C42" s="19">
        <f>[46]map!P38</f>
        <v>0</v>
      </c>
      <c r="D42" s="19">
        <f>[46]map!Q38</f>
        <v>0</v>
      </c>
      <c r="E42" s="19">
        <f>[46]map!R38</f>
        <v>1</v>
      </c>
      <c r="G42" s="4"/>
      <c r="H42" s="3"/>
    </row>
    <row r="43" spans="1:23" x14ac:dyDescent="0.2">
      <c r="A43" s="18" t="s">
        <v>2</v>
      </c>
      <c r="B43" s="19">
        <f>[46]map!O39</f>
        <v>1</v>
      </c>
      <c r="C43" s="19">
        <f>[46]map!P39</f>
        <v>0</v>
      </c>
      <c r="D43" s="19">
        <f>[46]map!Q39</f>
        <v>0</v>
      </c>
      <c r="E43" s="19">
        <f>[46]map!R39</f>
        <v>0</v>
      </c>
    </row>
    <row r="44" spans="1:23" x14ac:dyDescent="0.2">
      <c r="A44" s="18" t="s">
        <v>1</v>
      </c>
      <c r="B44" s="19">
        <f>[46]map!O40</f>
        <v>0</v>
      </c>
      <c r="C44" s="19">
        <f>[46]map!P40</f>
        <v>0</v>
      </c>
      <c r="D44" s="19">
        <f>[46]map!Q40</f>
        <v>1</v>
      </c>
      <c r="E44" s="19">
        <f>[46]map!R40</f>
        <v>0</v>
      </c>
    </row>
    <row r="45" spans="1:23" x14ac:dyDescent="0.2">
      <c r="A45" s="18" t="s">
        <v>0</v>
      </c>
      <c r="B45" s="19">
        <f>[46]map!O41</f>
        <v>0</v>
      </c>
      <c r="C45" s="19">
        <f>[46]map!P41</f>
        <v>0</v>
      </c>
      <c r="D45" s="19">
        <f>[46]map!Q41</f>
        <v>0</v>
      </c>
      <c r="E45" s="19">
        <f>[46]map!R41</f>
        <v>1</v>
      </c>
    </row>
    <row r="47" spans="1:23" s="47" customFormat="1" ht="32.25" customHeight="1" x14ac:dyDescent="0.2">
      <c r="A47" s="62" t="s">
        <v>112</v>
      </c>
      <c r="B47" s="62"/>
      <c r="C47" s="62"/>
      <c r="D47" s="62"/>
      <c r="E47" s="62"/>
      <c r="F47" s="62"/>
    </row>
    <row r="48" spans="1:23" s="48" customFormat="1" ht="48" customHeight="1" x14ac:dyDescent="0.15">
      <c r="A48" s="62" t="s">
        <v>121</v>
      </c>
      <c r="B48" s="62"/>
      <c r="C48" s="62"/>
      <c r="D48" s="62"/>
      <c r="E48" s="62"/>
      <c r="F48" s="62"/>
      <c r="H48" s="49"/>
      <c r="I48" s="49"/>
      <c r="J48" s="49"/>
      <c r="K48" s="49"/>
      <c r="L48" s="49"/>
      <c r="M48" s="49"/>
      <c r="N48" s="49"/>
      <c r="O48" s="49"/>
      <c r="P48" s="49"/>
      <c r="Q48" s="49"/>
      <c r="R48" s="49"/>
      <c r="S48" s="49"/>
      <c r="T48" s="49"/>
      <c r="U48" s="49"/>
      <c r="V48" s="49"/>
      <c r="W48" s="49"/>
    </row>
    <row r="49" spans="1:23" s="48" customFormat="1" ht="36" customHeight="1" x14ac:dyDescent="0.15">
      <c r="A49" s="62" t="s">
        <v>122</v>
      </c>
      <c r="B49" s="62"/>
      <c r="C49" s="62"/>
      <c r="D49" s="62"/>
      <c r="E49" s="62"/>
      <c r="F49" s="62"/>
      <c r="H49" s="49"/>
      <c r="I49" s="49"/>
      <c r="J49" s="49"/>
      <c r="K49" s="49"/>
      <c r="L49" s="49"/>
      <c r="M49" s="49"/>
      <c r="N49" s="49"/>
      <c r="O49" s="49"/>
      <c r="P49" s="49"/>
      <c r="Q49" s="49"/>
      <c r="R49" s="49"/>
      <c r="S49" s="49"/>
      <c r="T49" s="49"/>
      <c r="U49" s="49"/>
      <c r="V49" s="49"/>
      <c r="W49" s="49"/>
    </row>
    <row r="50" spans="1:23" s="50" customFormat="1" ht="42.75" customHeight="1" x14ac:dyDescent="0.15">
      <c r="A50" s="62" t="s">
        <v>126</v>
      </c>
      <c r="B50" s="62"/>
      <c r="C50" s="62"/>
      <c r="D50" s="62"/>
      <c r="E50" s="62"/>
      <c r="F50" s="62"/>
      <c r="H50" s="51"/>
      <c r="I50" s="51"/>
      <c r="J50" s="51"/>
      <c r="K50" s="51"/>
      <c r="L50" s="51"/>
      <c r="M50" s="51"/>
      <c r="N50" s="51"/>
      <c r="O50" s="51"/>
      <c r="P50" s="51"/>
      <c r="Q50" s="51"/>
      <c r="R50" s="51"/>
      <c r="S50" s="51"/>
      <c r="T50" s="51"/>
      <c r="U50" s="51"/>
      <c r="V50" s="51"/>
      <c r="W50" s="51"/>
    </row>
    <row r="51" spans="1:23" ht="17.25" customHeight="1" x14ac:dyDescent="0.2">
      <c r="A51" s="43" t="s">
        <v>113</v>
      </c>
      <c r="B51" s="3"/>
      <c r="C51" s="3"/>
      <c r="D51" s="3"/>
      <c r="E51" s="3"/>
      <c r="F51" s="3"/>
    </row>
  </sheetData>
  <mergeCells count="4">
    <mergeCell ref="A47:F47"/>
    <mergeCell ref="A48:F48"/>
    <mergeCell ref="A49:F49"/>
    <mergeCell ref="A50:F50"/>
  </mergeCells>
  <conditionalFormatting sqref="A47">
    <cfRule type="expression" dxfId="11" priority="2">
      <formula>AND(#REF!="x")</formula>
    </cfRule>
  </conditionalFormatting>
  <conditionalFormatting sqref="A48:A49">
    <cfRule type="expression" dxfId="10" priority="3">
      <formula>AND(#REF!="x")</formula>
    </cfRule>
  </conditionalFormatting>
  <conditionalFormatting sqref="A50">
    <cfRule type="expression" dxfId="9" priority="1">
      <formula>AND(#REF!="x")</formula>
    </cfRule>
  </conditionalFormatting>
  <dataValidations count="1">
    <dataValidation allowBlank="1" showInputMessage="1" showErrorMessage="1" sqref="H48:XFD50 A48:A50" xr:uid="{DAE91550-73D9-4A61-8B05-CF649FA66FA1}"/>
  </dataValidations>
  <hyperlinks>
    <hyperlink ref="A51" r:id="rId1" xr:uid="{283D0368-2663-4522-8E68-D811F8D3BAC8}"/>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F9B6B-4875-4349-B3A3-D40711E54222}">
  <dimension ref="A1:W56"/>
  <sheetViews>
    <sheetView showGridLines="0" topLeftCell="E31" zoomScaleNormal="100" workbookViewId="0">
      <selection activeCell="G47" sqref="G47"/>
    </sheetView>
  </sheetViews>
  <sheetFormatPr baseColWidth="10" defaultColWidth="9" defaultRowHeight="15" x14ac:dyDescent="0.2"/>
  <cols>
    <col min="1" max="5" width="13.6640625" style="1" customWidth="1"/>
    <col min="6" max="6" width="4.1640625" style="1" customWidth="1"/>
    <col min="7" max="7" width="158.6640625" style="1" customWidth="1"/>
    <col min="8" max="10" width="13.6640625" style="1" customWidth="1"/>
    <col min="11" max="11" width="9" style="1"/>
    <col min="12" max="12" width="64.6640625" style="1" customWidth="1"/>
    <col min="13" max="16384" width="9" style="1"/>
  </cols>
  <sheetData>
    <row r="1" spans="1:22" ht="10.25" customHeight="1" x14ac:dyDescent="0.2">
      <c r="A1" s="15"/>
    </row>
    <row r="2" spans="1:22" ht="18" x14ac:dyDescent="0.2">
      <c r="A2" s="24" t="s">
        <v>39</v>
      </c>
    </row>
    <row r="4" spans="1:22" ht="16" x14ac:dyDescent="0.2">
      <c r="A4" s="11" t="s">
        <v>96</v>
      </c>
    </row>
    <row r="5" spans="1:22" x14ac:dyDescent="0.2">
      <c r="A5" s="10"/>
    </row>
    <row r="6" spans="1:22" ht="30.75" customHeight="1" x14ac:dyDescent="0.2">
      <c r="A6" s="16"/>
      <c r="B6" s="17" t="s">
        <v>44</v>
      </c>
      <c r="C6" s="17" t="s">
        <v>45</v>
      </c>
      <c r="D6" s="17" t="s">
        <v>46</v>
      </c>
      <c r="E6" s="17" t="s">
        <v>47</v>
      </c>
    </row>
    <row r="7" spans="1:22" x14ac:dyDescent="0.2">
      <c r="A7" s="18" t="str">
        <f>[47]Access_I_2023_24!A16</f>
        <v>BEfr</v>
      </c>
      <c r="B7" s="25">
        <f>[47]Access_I_2023_24!B16</f>
        <v>0.33333333333333331</v>
      </c>
      <c r="C7" s="19">
        <f>[47]Access_I_2023_24!C16</f>
        <v>2.5</v>
      </c>
      <c r="D7" s="19">
        <f>[47]Access_I_2023_24!D16</f>
        <v>5</v>
      </c>
      <c r="E7" s="19">
        <f>[47]Access_I_2023_24!E16</f>
        <v>6</v>
      </c>
    </row>
    <row r="8" spans="1:22" x14ac:dyDescent="0.2">
      <c r="A8" s="18" t="str">
        <f>[47]Access_I_2023_24!A17</f>
        <v>BEde</v>
      </c>
      <c r="B8" s="25">
        <f>[47]Access_I_2023_24!B17</f>
        <v>0.33333333333333331</v>
      </c>
      <c r="C8" s="19">
        <f>[47]Access_I_2023_24!C17</f>
        <v>3</v>
      </c>
      <c r="D8" s="19">
        <f>[47]Access_I_2023_24!D17</f>
        <v>5</v>
      </c>
      <c r="E8" s="19">
        <f>[47]Access_I_2023_24!E17</f>
        <v>6</v>
      </c>
    </row>
    <row r="9" spans="1:22" x14ac:dyDescent="0.2">
      <c r="A9" s="18" t="str">
        <f>[47]Access_I_2023_24!A18</f>
        <v>BEnl</v>
      </c>
      <c r="B9" s="25">
        <f>[47]Access_I_2023_24!B18</f>
        <v>0.33333333333333331</v>
      </c>
      <c r="C9" s="19">
        <f>[47]Access_I_2023_24!C18</f>
        <v>2.5</v>
      </c>
      <c r="D9" s="19">
        <f>[47]Access_I_2023_24!D18</f>
        <v>5</v>
      </c>
      <c r="E9" s="19">
        <f>[47]Access_I_2023_24!E18</f>
        <v>6</v>
      </c>
    </row>
    <row r="10" spans="1:22" x14ac:dyDescent="0.2">
      <c r="A10" s="18" t="str">
        <f>[47]Access_I_2023_24!A19</f>
        <v>BG</v>
      </c>
      <c r="B10" s="25">
        <f>[47]Access_I_2023_24!B19</f>
        <v>1</v>
      </c>
      <c r="C10" s="19" t="str">
        <f>[47]Access_I_2023_24!C19</f>
        <v>x</v>
      </c>
      <c r="D10" s="19">
        <f>[47]Access_I_2023_24!D19</f>
        <v>4</v>
      </c>
      <c r="E10" s="19">
        <f>[47]Access_I_2023_24!E19</f>
        <v>7</v>
      </c>
      <c r="U10" s="9"/>
      <c r="V10" s="7"/>
    </row>
    <row r="11" spans="1:22" x14ac:dyDescent="0.2">
      <c r="A11" s="18" t="str">
        <f>[47]Access_I_2023_24!A20</f>
        <v>CZ</v>
      </c>
      <c r="B11" s="25">
        <f>[47]Access_I_2023_24!B20</f>
        <v>2</v>
      </c>
      <c r="C11" s="19">
        <f>[47]Access_I_2023_24!C20</f>
        <v>3</v>
      </c>
      <c r="D11" s="19">
        <f>[47]Access_I_2023_24!D20</f>
        <v>5</v>
      </c>
      <c r="E11" s="19">
        <f>[47]Access_I_2023_24!E20</f>
        <v>6</v>
      </c>
      <c r="U11" s="8"/>
      <c r="V11" s="7"/>
    </row>
    <row r="12" spans="1:22" x14ac:dyDescent="0.2">
      <c r="A12" s="18" t="str">
        <f>[47]Access_I_2023_24!A21</f>
        <v>DK</v>
      </c>
      <c r="B12" s="25">
        <f>[47]Access_I_2023_24!B21</f>
        <v>0.89166666666666661</v>
      </c>
      <c r="C12" s="19">
        <f>[47]Access_I_2023_24!C21</f>
        <v>0.5</v>
      </c>
      <c r="D12" s="19" t="str">
        <f>[47]Access_I_2023_24!D21</f>
        <v>x</v>
      </c>
      <c r="E12" s="19">
        <f>[47]Access_I_2023_24!E21</f>
        <v>6</v>
      </c>
    </row>
    <row r="13" spans="1:22" x14ac:dyDescent="0.2">
      <c r="A13" s="18" t="str">
        <f>[47]Access_I_2023_24!A22</f>
        <v>DE</v>
      </c>
      <c r="B13" s="25">
        <f>[47]Access_I_2023_24!B22</f>
        <v>1.1666666666666667</v>
      </c>
      <c r="C13" s="19">
        <f>[47]Access_I_2023_24!C22</f>
        <v>1</v>
      </c>
      <c r="D13" s="19" t="str">
        <f>[47]Access_I_2023_24!D22</f>
        <v>x</v>
      </c>
      <c r="E13" s="19">
        <f>[47]Access_I_2023_24!E22</f>
        <v>6</v>
      </c>
    </row>
    <row r="14" spans="1:22" x14ac:dyDescent="0.2">
      <c r="A14" s="18" t="str">
        <f>[47]Access_I_2023_24!A23</f>
        <v>EE</v>
      </c>
      <c r="B14" s="25">
        <f>[47]Access_I_2023_24!B23</f>
        <v>1.5833333333333333</v>
      </c>
      <c r="C14" s="19">
        <f>[47]Access_I_2023_24!C23</f>
        <v>1.5</v>
      </c>
      <c r="D14" s="19" t="str">
        <f>[47]Access_I_2023_24!D23</f>
        <v>x</v>
      </c>
      <c r="E14" s="19">
        <f>[47]Access_I_2023_24!E23</f>
        <v>7</v>
      </c>
    </row>
    <row r="15" spans="1:22" x14ac:dyDescent="0.2">
      <c r="A15" s="18" t="str">
        <f>[47]Access_I_2023_24!A24</f>
        <v>IE</v>
      </c>
      <c r="B15" s="25" t="str">
        <f>[47]Access_I_2023_24!B24</f>
        <v>x</v>
      </c>
      <c r="C15" s="19" t="str">
        <f>[47]Access_I_2023_24!C24</f>
        <v>x</v>
      </c>
      <c r="D15" s="19" t="str">
        <f>[47]Access_I_2023_24!D24</f>
        <v>x</v>
      </c>
      <c r="E15" s="19">
        <f>[47]Access_I_2023_24!E24</f>
        <v>6</v>
      </c>
    </row>
    <row r="16" spans="1:22" x14ac:dyDescent="0.2">
      <c r="A16" s="18" t="str">
        <f>[47]Access_I_2023_24!A25</f>
        <v>EL</v>
      </c>
      <c r="B16" s="25">
        <f>[47]Access_I_2023_24!B25</f>
        <v>1</v>
      </c>
      <c r="C16" s="19" t="str">
        <f>[47]Access_I_2023_24!C25</f>
        <v>x</v>
      </c>
      <c r="D16" s="19">
        <f>[47]Access_I_2023_24!D25</f>
        <v>4</v>
      </c>
      <c r="E16" s="19">
        <f>[47]Access_I_2023_24!E25</f>
        <v>6</v>
      </c>
    </row>
    <row r="17" spans="1:7" x14ac:dyDescent="0.2">
      <c r="A17" s="18" t="str">
        <f>[47]Access_I_2023_24!A26</f>
        <v>ES</v>
      </c>
      <c r="B17" s="25">
        <f>[47]Access_I_2023_24!B26</f>
        <v>0.45833333333333331</v>
      </c>
      <c r="C17" s="19">
        <f>[47]Access_I_2023_24!C26</f>
        <v>3</v>
      </c>
      <c r="D17" s="19" t="str">
        <f>[47]Access_I_2023_24!D26</f>
        <v>x</v>
      </c>
      <c r="E17" s="19">
        <f>[47]Access_I_2023_24!E26</f>
        <v>6</v>
      </c>
    </row>
    <row r="18" spans="1:7" x14ac:dyDescent="0.2">
      <c r="A18" s="18" t="str">
        <f>[47]Access_I_2023_24!A27</f>
        <v>FR</v>
      </c>
      <c r="B18" s="25">
        <f>[47]Access_I_2023_24!B27</f>
        <v>0.30833333333333335</v>
      </c>
      <c r="C18" s="19" t="str">
        <f>[47]Access_I_2023_24!C27</f>
        <v>x</v>
      </c>
      <c r="D18" s="19">
        <f>[47]Access_I_2023_24!D27</f>
        <v>3</v>
      </c>
      <c r="E18" s="19">
        <f>[47]Access_I_2023_24!E27</f>
        <v>6</v>
      </c>
    </row>
    <row r="19" spans="1:7" x14ac:dyDescent="0.2">
      <c r="A19" s="18" t="str">
        <f>[47]Access_I_2023_24!A28</f>
        <v>HR</v>
      </c>
      <c r="B19" s="25">
        <f>[47]Access_I_2023_24!B28</f>
        <v>0.5</v>
      </c>
      <c r="C19" s="19" t="str">
        <f>[47]Access_I_2023_24!C28</f>
        <v>x</v>
      </c>
      <c r="D19" s="19">
        <f>[47]Access_I_2023_24!D28</f>
        <v>6</v>
      </c>
      <c r="E19" s="19">
        <f>[47]Access_I_2023_24!E28</f>
        <v>7</v>
      </c>
    </row>
    <row r="20" spans="1:7" x14ac:dyDescent="0.2">
      <c r="A20" s="18" t="str">
        <f>[47]Access_I_2023_24!A29</f>
        <v>IT</v>
      </c>
      <c r="B20" s="25">
        <f>[47]Access_I_2023_24!B29</f>
        <v>0.41666666666666669</v>
      </c>
      <c r="C20" s="19" t="str">
        <f>[47]Access_I_2023_24!C29</f>
        <v>x</v>
      </c>
      <c r="D20" s="19" t="str">
        <f>[47]Access_I_2023_24!D29</f>
        <v>x</v>
      </c>
      <c r="E20" s="19">
        <f>[47]Access_I_2023_24!E29</f>
        <v>6</v>
      </c>
    </row>
    <row r="21" spans="1:7" x14ac:dyDescent="0.2">
      <c r="A21" s="18" t="str">
        <f>[47]Access_I_2023_24!A30</f>
        <v>CY</v>
      </c>
      <c r="B21" s="25">
        <f>[47]Access_I_2023_24!B30</f>
        <v>0.44166666666666665</v>
      </c>
      <c r="C21" s="19" t="str">
        <f>[47]Access_I_2023_24!C30</f>
        <v>x</v>
      </c>
      <c r="D21" s="25">
        <f>[47]Access_I_2023_24!D30</f>
        <v>4.666666666666667</v>
      </c>
      <c r="E21" s="19">
        <f>[47]Access_I_2023_24!E30</f>
        <v>6</v>
      </c>
    </row>
    <row r="22" spans="1:7" x14ac:dyDescent="0.2">
      <c r="A22" s="18" t="str">
        <f>[47]Access_I_2023_24!A31</f>
        <v>LV</v>
      </c>
      <c r="B22" s="25">
        <f>[47]Access_I_2023_24!B31</f>
        <v>0.15833333333333333</v>
      </c>
      <c r="C22" s="19">
        <f>[47]Access_I_2023_24!C31</f>
        <v>1.5</v>
      </c>
      <c r="D22" s="19">
        <f>[47]Access_I_2023_24!D31</f>
        <v>5</v>
      </c>
      <c r="E22" s="19">
        <f>[47]Access_I_2023_24!E31</f>
        <v>7</v>
      </c>
    </row>
    <row r="23" spans="1:7" x14ac:dyDescent="0.2">
      <c r="A23" s="18" t="str">
        <f>[47]Access_I_2023_24!A32</f>
        <v>LT</v>
      </c>
      <c r="B23" s="25">
        <f>[47]Access_I_2023_24!B32</f>
        <v>1</v>
      </c>
      <c r="C23" s="19">
        <f>[47]Access_I_2023_24!C32</f>
        <v>4</v>
      </c>
      <c r="D23" s="19">
        <f>[47]Access_I_2023_24!D32</f>
        <v>6</v>
      </c>
      <c r="E23" s="19">
        <f>[47]Access_I_2023_24!E32</f>
        <v>7</v>
      </c>
    </row>
    <row r="24" spans="1:7" x14ac:dyDescent="0.2">
      <c r="A24" s="18" t="str">
        <f>[47]Access_I_2023_24!A33</f>
        <v>LU</v>
      </c>
      <c r="B24" s="25">
        <f>[47]Access_I_2023_24!B33</f>
        <v>1.2333333333333334</v>
      </c>
      <c r="C24" s="19">
        <f>[47]Access_I_2023_24!C33</f>
        <v>3</v>
      </c>
      <c r="D24" s="19">
        <f>[47]Access_I_2023_24!D33</f>
        <v>4</v>
      </c>
      <c r="E24" s="19">
        <f>[47]Access_I_2023_24!E33</f>
        <v>6</v>
      </c>
    </row>
    <row r="25" spans="1:7" x14ac:dyDescent="0.2">
      <c r="A25" s="18" t="str">
        <f>[47]Access_I_2023_24!A34</f>
        <v>HU</v>
      </c>
      <c r="B25" s="25">
        <f>[47]Access_I_2023_24!B34</f>
        <v>2</v>
      </c>
      <c r="C25" s="19" t="str">
        <f>[47]Access_I_2023_24!C34</f>
        <v>x</v>
      </c>
      <c r="D25" s="19">
        <f>[47]Access_I_2023_24!D34</f>
        <v>3</v>
      </c>
      <c r="E25" s="19">
        <f>[47]Access_I_2023_24!E34</f>
        <v>6</v>
      </c>
    </row>
    <row r="26" spans="1:7" x14ac:dyDescent="0.2">
      <c r="A26" s="18" t="str">
        <f>[47]Access_I_2023_24!A35</f>
        <v>MT</v>
      </c>
      <c r="B26" s="25">
        <f>[47]Access_I_2023_24!B35</f>
        <v>0.27499999999999997</v>
      </c>
      <c r="C26" s="19" t="str">
        <f>[47]Access_I_2023_24!C35</f>
        <v>x</v>
      </c>
      <c r="D26" s="19" t="str">
        <f>[47]Access_I_2023_24!D35</f>
        <v>x</v>
      </c>
      <c r="E26" s="19">
        <f>[47]Access_I_2023_24!E35</f>
        <v>5</v>
      </c>
    </row>
    <row r="27" spans="1:7" x14ac:dyDescent="0.2">
      <c r="A27" s="18" t="str">
        <f>[47]Access_I_2023_24!A36</f>
        <v>NL</v>
      </c>
      <c r="B27" s="25">
        <f>[47]Access_I_2023_24!B36</f>
        <v>0.7</v>
      </c>
      <c r="C27" s="19" t="str">
        <f>[47]Access_I_2023_24!C36</f>
        <v>x</v>
      </c>
      <c r="D27" s="19">
        <f>[47]Access_I_2023_24!D36</f>
        <v>5</v>
      </c>
      <c r="E27" s="19">
        <f>[47]Access_I_2023_24!E36</f>
        <v>6</v>
      </c>
      <c r="G27" s="13" t="s">
        <v>58</v>
      </c>
    </row>
    <row r="28" spans="1:7" ht="36" x14ac:dyDescent="0.2">
      <c r="A28" s="36" t="str">
        <f>[47]Access_I_2023_24!A37</f>
        <v>AT</v>
      </c>
      <c r="B28" s="25">
        <f>[47]Access_I_2023_24!B37</f>
        <v>1.1666666666666667</v>
      </c>
      <c r="C28" s="19" t="str">
        <f>[47]Access_I_2023_24!C37</f>
        <v>x</v>
      </c>
      <c r="D28" s="19">
        <f>[47]Access_I_2023_24!D37</f>
        <v>5</v>
      </c>
      <c r="E28" s="19">
        <f>[47]Access_I_2023_24!E37</f>
        <v>6</v>
      </c>
      <c r="G28" s="38" t="s">
        <v>92</v>
      </c>
    </row>
    <row r="29" spans="1:7" x14ac:dyDescent="0.2">
      <c r="A29" s="18" t="str">
        <f>[47]Access_I_2023_24!A38</f>
        <v>PL</v>
      </c>
      <c r="B29" s="25">
        <f>[47]Access_I_2023_24!B38</f>
        <v>1.1666666666666667</v>
      </c>
      <c r="C29" s="19">
        <f>[47]Access_I_2023_24!C38</f>
        <v>3</v>
      </c>
      <c r="D29" s="19">
        <f>[47]Access_I_2023_24!D38</f>
        <v>6</v>
      </c>
      <c r="E29" s="19">
        <f>[47]Access_I_2023_24!E38</f>
        <v>7</v>
      </c>
      <c r="G29" s="30" t="s">
        <v>89</v>
      </c>
    </row>
    <row r="30" spans="1:7" x14ac:dyDescent="0.2">
      <c r="A30" s="18" t="str">
        <f>[47]Access_I_2023_24!A39</f>
        <v>PT</v>
      </c>
      <c r="B30" s="25">
        <f>[47]Access_I_2023_24!B39</f>
        <v>0.5</v>
      </c>
      <c r="C30" s="19">
        <f>[47]Access_I_2023_24!C39</f>
        <v>3</v>
      </c>
      <c r="D30" s="19" t="str">
        <f>[47]Access_I_2023_24!D39</f>
        <v>x</v>
      </c>
      <c r="E30" s="19">
        <f>[47]Access_I_2023_24!E39</f>
        <v>6</v>
      </c>
      <c r="G30" s="30" t="s">
        <v>93</v>
      </c>
    </row>
    <row r="31" spans="1:7" x14ac:dyDescent="0.2">
      <c r="A31" s="18" t="str">
        <f>[47]Access_I_2023_24!A40</f>
        <v>RO</v>
      </c>
      <c r="B31" s="25">
        <f>[47]Access_I_2023_24!B40</f>
        <v>2</v>
      </c>
      <c r="C31" s="19" t="str">
        <f>[47]Access_I_2023_24!C40</f>
        <v>x</v>
      </c>
      <c r="D31" s="19">
        <f>[47]Access_I_2023_24!D40</f>
        <v>4</v>
      </c>
      <c r="E31" s="19">
        <f>[47]Access_I_2023_24!E40</f>
        <v>6</v>
      </c>
      <c r="G31" s="13" t="s">
        <v>38</v>
      </c>
    </row>
    <row r="32" spans="1:7" x14ac:dyDescent="0.2">
      <c r="A32" s="18" t="str">
        <f>[47]Access_I_2023_24!A41</f>
        <v>SI</v>
      </c>
      <c r="B32" s="25">
        <f>[47]Access_I_2023_24!B41</f>
        <v>1.0999999999999999</v>
      </c>
      <c r="C32" s="25">
        <f>[47]Access_I_2023_24!C41</f>
        <v>0.91666666666666663</v>
      </c>
      <c r="D32" s="19" t="str">
        <f>[47]Access_I_2023_24!D41</f>
        <v>x</v>
      </c>
      <c r="E32" s="19">
        <f>[47]Access_I_2023_24!E41</f>
        <v>6</v>
      </c>
      <c r="G32" s="14" t="s">
        <v>48</v>
      </c>
    </row>
    <row r="33" spans="1:23" x14ac:dyDescent="0.2">
      <c r="A33" s="18" t="str">
        <f>[47]Access_I_2023_24!A42</f>
        <v>SK</v>
      </c>
      <c r="B33" s="25">
        <f>[47]Access_I_2023_24!B42</f>
        <v>1.0833333333333333</v>
      </c>
      <c r="C33" s="19" t="str">
        <f>[47]Access_I_2023_24!C42</f>
        <v>x</v>
      </c>
      <c r="D33" s="19">
        <f>[47]Access_I_2023_24!D42</f>
        <v>5</v>
      </c>
      <c r="E33" s="19">
        <f>[47]Access_I_2023_24!E42</f>
        <v>6</v>
      </c>
      <c r="G33" s="29" t="s">
        <v>150</v>
      </c>
    </row>
    <row r="34" spans="1:23" x14ac:dyDescent="0.2">
      <c r="A34" s="18" t="str">
        <f>[47]Access_I_2023_24!A43</f>
        <v>FI</v>
      </c>
      <c r="B34" s="25">
        <f>[47]Access_I_2023_24!B43</f>
        <v>1.0333333333333334</v>
      </c>
      <c r="C34" s="25">
        <f>[47]Access_I_2023_24!C43</f>
        <v>0.75</v>
      </c>
      <c r="D34" s="19">
        <f>[47]Access_I_2023_24!D43</f>
        <v>6</v>
      </c>
      <c r="E34" s="19">
        <f>[47]Access_I_2023_24!E43</f>
        <v>7</v>
      </c>
      <c r="G34" s="28" t="s">
        <v>49</v>
      </c>
    </row>
    <row r="35" spans="1:23" ht="25" thickBot="1" x14ac:dyDescent="0.25">
      <c r="A35" s="20" t="str">
        <f>[47]Access_I_2023_24!A44</f>
        <v>SE</v>
      </c>
      <c r="B35" s="26">
        <f>[47]Access_I_2023_24!B44</f>
        <v>1.0833333333333333</v>
      </c>
      <c r="C35" s="21">
        <f>[47]Access_I_2023_24!C44</f>
        <v>1</v>
      </c>
      <c r="D35" s="21">
        <f>[47]Access_I_2023_24!D44</f>
        <v>6</v>
      </c>
      <c r="E35" s="21">
        <f>[47]Access_I_2023_24!E44</f>
        <v>7</v>
      </c>
      <c r="G35" s="37" t="s">
        <v>94</v>
      </c>
    </row>
    <row r="36" spans="1:23" ht="16" thickTop="1" x14ac:dyDescent="0.2">
      <c r="A36" s="22" t="str">
        <f>[47]Access_I_2023_24!A45</f>
        <v>AL</v>
      </c>
      <c r="B36" s="27">
        <f>[47]Access_I_2023_24!B45</f>
        <v>1</v>
      </c>
      <c r="C36" s="23" t="str">
        <f>[47]Access_I_2023_24!C45</f>
        <v>x</v>
      </c>
      <c r="D36" s="23" t="str">
        <f>[47]Access_I_2023_24!D45</f>
        <v>x</v>
      </c>
      <c r="E36" s="23">
        <f>[47]Access_I_2023_24!E45</f>
        <v>6</v>
      </c>
    </row>
    <row r="37" spans="1:23" x14ac:dyDescent="0.2">
      <c r="A37" s="18" t="str">
        <f>[47]Access_I_2023_24!A46</f>
        <v>BA</v>
      </c>
      <c r="B37" s="25" t="str">
        <f>[47]Access_I_2023_24!B46</f>
        <v>x</v>
      </c>
      <c r="C37" s="19" t="str">
        <f>[47]Access_I_2023_24!C46</f>
        <v>x</v>
      </c>
      <c r="D37" s="19">
        <f>[47]Access_I_2023_24!D46</f>
        <v>5</v>
      </c>
      <c r="E37" s="19">
        <f>[47]Access_I_2023_24!E46</f>
        <v>6</v>
      </c>
    </row>
    <row r="38" spans="1:23" ht="15" customHeight="1" x14ac:dyDescent="0.2">
      <c r="A38" s="18" t="str">
        <f>[47]Access_I_2023_24!A47</f>
        <v>CH</v>
      </c>
      <c r="B38" s="25">
        <f>[47]Access_I_2023_24!B47</f>
        <v>0.31</v>
      </c>
      <c r="C38" s="19" t="str">
        <f>[47]Access_I_2023_24!C47</f>
        <v>x</v>
      </c>
      <c r="D38" s="19">
        <f>[47]Access_I_2023_24!D47</f>
        <v>4</v>
      </c>
      <c r="E38" s="19">
        <f>[47]Access_I_2023_24!E47</f>
        <v>6</v>
      </c>
      <c r="F38" s="4"/>
      <c r="H38" s="4"/>
      <c r="I38" s="4"/>
      <c r="J38" s="4"/>
      <c r="K38" s="4"/>
      <c r="L38" s="4"/>
      <c r="M38" s="4"/>
      <c r="N38" s="4"/>
      <c r="O38" s="4"/>
      <c r="P38" s="4"/>
      <c r="Q38" s="4"/>
      <c r="R38" s="4"/>
    </row>
    <row r="39" spans="1:23" ht="15" customHeight="1" x14ac:dyDescent="0.2">
      <c r="A39" s="18" t="str">
        <f>[47]Access_I_2023_24!A48</f>
        <v>IS</v>
      </c>
      <c r="B39" s="25">
        <f>[47]Access_I_2023_24!B48</f>
        <v>1</v>
      </c>
      <c r="C39" s="19" t="str">
        <f>[47]Access_I_2023_24!C48</f>
        <v>x</v>
      </c>
      <c r="D39" s="19" t="str">
        <f>[47]Access_I_2023_24!D48</f>
        <v>x</v>
      </c>
      <c r="E39" s="19">
        <f>[47]Access_I_2023_24!E48</f>
        <v>6</v>
      </c>
      <c r="F39" s="4"/>
      <c r="H39" s="4"/>
      <c r="I39" s="4"/>
      <c r="J39" s="4"/>
      <c r="K39" s="4"/>
      <c r="L39" s="4"/>
      <c r="M39" s="4"/>
      <c r="N39" s="4"/>
      <c r="O39" s="4"/>
      <c r="P39" s="4"/>
      <c r="Q39" s="4"/>
      <c r="R39" s="4"/>
    </row>
    <row r="40" spans="1:23" x14ac:dyDescent="0.2">
      <c r="A40" s="18" t="str">
        <f>[47]Access_I_2023_24!A49</f>
        <v>LI</v>
      </c>
      <c r="B40" s="25">
        <f>[47]Access_I_2023_24!B49</f>
        <v>0.3833333333333333</v>
      </c>
      <c r="C40" s="19">
        <f>[47]Access_I_2023_24!C49</f>
        <v>4</v>
      </c>
      <c r="D40" s="19" t="str">
        <f>[47]Access_I_2023_24!D49</f>
        <v>x</v>
      </c>
      <c r="E40" s="19">
        <f>[47]Access_I_2023_24!E49</f>
        <v>6</v>
      </c>
      <c r="F40" s="6"/>
      <c r="H40" s="5"/>
      <c r="I40" s="5"/>
      <c r="J40" s="5"/>
      <c r="K40" s="5"/>
      <c r="L40" s="5"/>
      <c r="M40" s="5"/>
      <c r="N40" s="5"/>
      <c r="O40" s="5"/>
      <c r="P40" s="5"/>
      <c r="Q40" s="5"/>
      <c r="R40" s="5"/>
    </row>
    <row r="41" spans="1:23" x14ac:dyDescent="0.2">
      <c r="A41" s="18" t="str">
        <f>[47]Access_I_2023_24!A50</f>
        <v>ME</v>
      </c>
      <c r="B41" s="25">
        <f>[47]Access_I_2023_24!B50</f>
        <v>1</v>
      </c>
      <c r="C41" s="19" t="str">
        <f>[47]Access_I_2023_24!C50</f>
        <v>x</v>
      </c>
      <c r="D41" s="19" t="str">
        <f>[47]Access_I_2023_24!D50</f>
        <v>x</v>
      </c>
      <c r="E41" s="19">
        <f>[47]Access_I_2023_24!E50</f>
        <v>6</v>
      </c>
      <c r="F41" s="4"/>
      <c r="H41" s="3"/>
    </row>
    <row r="42" spans="1:23" x14ac:dyDescent="0.2">
      <c r="A42" s="18" t="str">
        <f>[47]Access_I_2023_24!A51</f>
        <v>MK</v>
      </c>
      <c r="B42" s="25">
        <f>[47]Access_I_2023_24!B51</f>
        <v>0.66666666666666663</v>
      </c>
      <c r="C42" s="19" t="str">
        <f>[47]Access_I_2023_24!C51</f>
        <v>x</v>
      </c>
      <c r="D42" s="19" t="str">
        <f>[47]Access_I_2023_24!D51</f>
        <v>x</v>
      </c>
      <c r="E42" s="19">
        <f>[47]Access_I_2023_24!E51</f>
        <v>6</v>
      </c>
      <c r="F42" s="4"/>
      <c r="G42" s="4"/>
      <c r="H42" s="3"/>
    </row>
    <row r="43" spans="1:23" x14ac:dyDescent="0.2">
      <c r="A43" s="18" t="str">
        <f>[47]Access_I_2023_24!A52</f>
        <v>NO</v>
      </c>
      <c r="B43" s="25">
        <f>[47]Access_I_2023_24!B52</f>
        <v>1.0833333333333333</v>
      </c>
      <c r="C43" s="19">
        <f>[47]Access_I_2023_24!C52</f>
        <v>1</v>
      </c>
      <c r="D43" s="19" t="str">
        <f>[47]Access_I_2023_24!D52</f>
        <v>x</v>
      </c>
      <c r="E43" s="19">
        <f>[47]Access_I_2023_24!E52</f>
        <v>6</v>
      </c>
    </row>
    <row r="44" spans="1:23" x14ac:dyDescent="0.2">
      <c r="A44" s="18" t="str">
        <f>[47]Access_I_2023_24!A53</f>
        <v>RS</v>
      </c>
      <c r="B44" s="25">
        <f>[47]Access_I_2023_24!B53</f>
        <v>0.93333333333333324</v>
      </c>
      <c r="C44" s="19" t="str">
        <f>[47]Access_I_2023_24!C53</f>
        <v>x</v>
      </c>
      <c r="D44" s="19">
        <f>[47]Access_I_2023_24!D53</f>
        <v>5.5</v>
      </c>
      <c r="E44" s="19">
        <f>[47]Access_I_2023_24!E53</f>
        <v>6.5</v>
      </c>
    </row>
    <row r="45" spans="1:23" x14ac:dyDescent="0.2">
      <c r="A45" s="18" t="str">
        <f>[47]Access_I_2023_24!A54</f>
        <v>TR</v>
      </c>
      <c r="B45" s="25">
        <f>[47]Access_I_2023_24!B54</f>
        <v>0.25</v>
      </c>
      <c r="C45" s="19" t="str">
        <f>[47]Access_I_2023_24!C54</f>
        <v>x</v>
      </c>
      <c r="D45" s="19" t="str">
        <f>[47]Access_I_2023_24!D54</f>
        <v>x</v>
      </c>
      <c r="E45" s="19">
        <f>[47]Access_I_2023_24!E54</f>
        <v>5.75</v>
      </c>
    </row>
    <row r="47" spans="1:23" s="47" customFormat="1" ht="55.5" customHeight="1" x14ac:dyDescent="0.2">
      <c r="A47" s="62" t="s">
        <v>116</v>
      </c>
      <c r="B47" s="62"/>
      <c r="C47" s="62"/>
      <c r="D47" s="62"/>
      <c r="E47" s="62"/>
      <c r="F47" s="62"/>
    </row>
    <row r="48" spans="1:23" s="48" customFormat="1" ht="48" customHeight="1" x14ac:dyDescent="0.15">
      <c r="A48" s="62" t="s">
        <v>121</v>
      </c>
      <c r="B48" s="62"/>
      <c r="C48" s="62"/>
      <c r="D48" s="62"/>
      <c r="E48" s="62"/>
      <c r="F48" s="62"/>
      <c r="H48" s="49"/>
      <c r="I48" s="49"/>
      <c r="J48" s="49"/>
      <c r="K48" s="49"/>
      <c r="L48" s="49"/>
      <c r="M48" s="49"/>
      <c r="N48" s="49"/>
      <c r="O48" s="49"/>
      <c r="P48" s="49"/>
      <c r="Q48" s="49"/>
      <c r="R48" s="49"/>
      <c r="S48" s="49"/>
      <c r="T48" s="49"/>
      <c r="U48" s="49"/>
      <c r="V48" s="49"/>
      <c r="W48" s="49"/>
    </row>
    <row r="49" spans="1:23" s="48" customFormat="1" ht="28.5" customHeight="1" x14ac:dyDescent="0.15">
      <c r="A49" s="62" t="s">
        <v>122</v>
      </c>
      <c r="B49" s="62"/>
      <c r="C49" s="62"/>
      <c r="D49" s="62"/>
      <c r="E49" s="62"/>
      <c r="F49" s="62"/>
      <c r="H49" s="49"/>
      <c r="I49" s="49"/>
      <c r="J49" s="49"/>
      <c r="K49" s="49"/>
      <c r="L49" s="49"/>
      <c r="M49" s="49"/>
      <c r="N49" s="49"/>
      <c r="O49" s="49"/>
      <c r="P49" s="49"/>
      <c r="Q49" s="49"/>
      <c r="R49" s="49"/>
      <c r="S49" s="49"/>
      <c r="T49" s="49"/>
      <c r="U49" s="49"/>
      <c r="V49" s="49"/>
      <c r="W49" s="49"/>
    </row>
    <row r="50" spans="1:23" s="48" customFormat="1" ht="75.75" customHeight="1" x14ac:dyDescent="0.15">
      <c r="A50" s="62" t="s">
        <v>123</v>
      </c>
      <c r="B50" s="62"/>
      <c r="C50" s="62"/>
      <c r="D50" s="62"/>
      <c r="E50" s="62"/>
      <c r="F50" s="62"/>
      <c r="G50" s="49"/>
      <c r="H50" s="49"/>
      <c r="I50" s="49"/>
      <c r="J50" s="49"/>
      <c r="K50" s="49"/>
      <c r="L50" s="49"/>
      <c r="M50" s="49"/>
      <c r="N50" s="49"/>
      <c r="O50" s="49"/>
      <c r="P50" s="49"/>
      <c r="Q50" s="49"/>
      <c r="R50" s="49"/>
      <c r="S50" s="49"/>
      <c r="T50" s="49"/>
      <c r="U50" s="49"/>
      <c r="V50" s="49"/>
    </row>
    <row r="51" spans="1:23" s="48" customFormat="1" ht="17.25" customHeight="1" x14ac:dyDescent="0.15">
      <c r="A51" s="62" t="s">
        <v>114</v>
      </c>
      <c r="B51" s="62"/>
      <c r="C51" s="62"/>
      <c r="D51" s="62"/>
      <c r="E51" s="62"/>
      <c r="F51" s="62"/>
      <c r="G51" s="49"/>
      <c r="H51" s="49"/>
      <c r="I51" s="49"/>
      <c r="J51" s="49"/>
      <c r="K51" s="49"/>
      <c r="L51" s="49"/>
      <c r="M51" s="49"/>
      <c r="N51" s="49"/>
      <c r="O51" s="49"/>
      <c r="P51" s="49"/>
      <c r="Q51" s="49"/>
      <c r="R51" s="49"/>
      <c r="S51" s="49"/>
      <c r="T51" s="49"/>
      <c r="U51" s="49"/>
      <c r="V51" s="49"/>
    </row>
    <row r="52" spans="1:23" s="42" customFormat="1" ht="17.25" customHeight="1" x14ac:dyDescent="0.15">
      <c r="A52" s="63" t="s">
        <v>115</v>
      </c>
      <c r="B52" s="63"/>
      <c r="C52" s="63"/>
      <c r="D52" s="63"/>
      <c r="E52" s="63"/>
      <c r="F52" s="63"/>
      <c r="G52" s="41"/>
      <c r="H52" s="41"/>
      <c r="I52" s="41"/>
      <c r="J52" s="41"/>
      <c r="K52" s="41"/>
      <c r="L52" s="41"/>
      <c r="M52" s="41"/>
      <c r="N52" s="41"/>
      <c r="O52" s="41"/>
      <c r="P52" s="41"/>
      <c r="Q52" s="41"/>
      <c r="R52" s="41"/>
      <c r="S52" s="41"/>
      <c r="T52" s="41"/>
      <c r="U52" s="41"/>
      <c r="V52" s="41"/>
    </row>
    <row r="53" spans="1:23" s="50" customFormat="1" ht="42.75" customHeight="1" x14ac:dyDescent="0.15">
      <c r="A53" s="62" t="s">
        <v>126</v>
      </c>
      <c r="B53" s="62"/>
      <c r="C53" s="62"/>
      <c r="D53" s="62"/>
      <c r="E53" s="62"/>
      <c r="F53" s="62"/>
      <c r="H53" s="51"/>
      <c r="I53" s="51"/>
      <c r="J53" s="51"/>
      <c r="K53" s="51"/>
      <c r="L53" s="51"/>
      <c r="M53" s="51"/>
      <c r="N53" s="51"/>
      <c r="O53" s="51"/>
      <c r="P53" s="51"/>
      <c r="Q53" s="51"/>
      <c r="R53" s="51"/>
      <c r="S53" s="51"/>
      <c r="T53" s="51"/>
      <c r="U53" s="51"/>
      <c r="V53" s="51"/>
      <c r="W53" s="51"/>
    </row>
    <row r="54" spans="1:23" x14ac:dyDescent="0.2">
      <c r="A54" s="43" t="s">
        <v>113</v>
      </c>
      <c r="B54" s="3"/>
      <c r="C54" s="3"/>
      <c r="D54" s="3"/>
      <c r="E54" s="3"/>
      <c r="F54" s="3"/>
    </row>
    <row r="55" spans="1:23" x14ac:dyDescent="0.2">
      <c r="A55" s="3"/>
      <c r="B55" s="3"/>
      <c r="C55" s="3"/>
      <c r="D55" s="3"/>
      <c r="E55" s="3"/>
      <c r="F55" s="3"/>
    </row>
    <row r="56" spans="1:23" x14ac:dyDescent="0.2">
      <c r="A56" s="3"/>
      <c r="B56" s="3"/>
      <c r="C56" s="3"/>
      <c r="D56" s="3"/>
      <c r="E56" s="3"/>
      <c r="F56" s="3"/>
    </row>
  </sheetData>
  <mergeCells count="7">
    <mergeCell ref="A53:F53"/>
    <mergeCell ref="A50:F50"/>
    <mergeCell ref="A51:F51"/>
    <mergeCell ref="A52:F52"/>
    <mergeCell ref="A47:F47"/>
    <mergeCell ref="A48:F48"/>
    <mergeCell ref="A49:F49"/>
  </mergeCells>
  <conditionalFormatting sqref="A47">
    <cfRule type="expression" dxfId="8" priority="4">
      <formula>AND(#REF!="x")</formula>
    </cfRule>
  </conditionalFormatting>
  <conditionalFormatting sqref="A48:A52">
    <cfRule type="expression" dxfId="7" priority="5">
      <formula>AND(#REF!="x")</formula>
    </cfRule>
  </conditionalFormatting>
  <conditionalFormatting sqref="A53">
    <cfRule type="expression" dxfId="6" priority="1">
      <formula>AND(#REF!="x")</formula>
    </cfRule>
  </conditionalFormatting>
  <dataValidations count="1">
    <dataValidation allowBlank="1" showInputMessage="1" showErrorMessage="1" sqref="A50:XFD52 A48:A49 H48:XFD49 H53:XFD53 A53" xr:uid="{0EEC3020-F129-4740-BDC7-2A3D8334D350}"/>
  </dataValidations>
  <hyperlinks>
    <hyperlink ref="A54" r:id="rId1" xr:uid="{AFC61DF8-FCA2-4BF2-A1B5-CD97CD6ACF04}"/>
    <hyperlink ref="A52:F52" r:id="rId2" display="19th International Review on Leave Policies and Related Research 2023" xr:uid="{B5C3B650-AC17-44E2-B57D-E8997A93992F}"/>
  </hyperlinks>
  <pageMargins left="0.7" right="0.7" top="0.75" bottom="0.75"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37598-BD5E-4002-B552-FFFBEBC3EE8D}">
  <dimension ref="A1:W51"/>
  <sheetViews>
    <sheetView showGridLines="0" topLeftCell="A14" zoomScaleNormal="100" workbookViewId="0">
      <selection activeCell="E39" sqref="E39"/>
    </sheetView>
  </sheetViews>
  <sheetFormatPr baseColWidth="10" defaultColWidth="9" defaultRowHeight="15" x14ac:dyDescent="0.2"/>
  <cols>
    <col min="1" max="1" width="13.6640625" style="1" customWidth="1"/>
    <col min="2" max="3" width="21.33203125" style="1" customWidth="1"/>
    <col min="4" max="4" width="4.1640625" style="1" customWidth="1"/>
    <col min="5" max="5" width="150.6640625" style="1" customWidth="1"/>
    <col min="6" max="8" width="13.6640625" style="1" customWidth="1"/>
    <col min="9" max="9" width="9" style="1"/>
    <col min="10" max="10" width="64.6640625" style="1" customWidth="1"/>
    <col min="11" max="16384" width="9" style="1"/>
  </cols>
  <sheetData>
    <row r="1" spans="1:20" ht="10.25" customHeight="1" x14ac:dyDescent="0.2">
      <c r="A1" s="15"/>
    </row>
    <row r="2" spans="1:20" ht="18" x14ac:dyDescent="0.2">
      <c r="A2" s="24" t="s">
        <v>39</v>
      </c>
    </row>
    <row r="4" spans="1:20" ht="16" x14ac:dyDescent="0.2">
      <c r="A4" s="11" t="s">
        <v>97</v>
      </c>
    </row>
    <row r="5" spans="1:20" x14ac:dyDescent="0.2">
      <c r="A5" s="10"/>
    </row>
    <row r="6" spans="1:20" ht="30.75" customHeight="1" x14ac:dyDescent="0.2">
      <c r="A6" s="16"/>
      <c r="B6" s="17" t="s">
        <v>54</v>
      </c>
      <c r="C6" s="17" t="s">
        <v>55</v>
      </c>
    </row>
    <row r="7" spans="1:20" x14ac:dyDescent="0.2">
      <c r="A7" s="18" t="str">
        <f>[47]Access_I_2023_24!A16</f>
        <v>BEfr</v>
      </c>
      <c r="B7" s="25">
        <f>[47]Access_I_2023_24!F16</f>
        <v>2.5</v>
      </c>
      <c r="C7" s="19">
        <f>[47]Access_I_2023_24!G16</f>
        <v>23</v>
      </c>
    </row>
    <row r="8" spans="1:20" x14ac:dyDescent="0.2">
      <c r="A8" s="18" t="str">
        <f>[47]Access_I_2023_24!A17</f>
        <v>BEde</v>
      </c>
      <c r="B8" s="25">
        <f>[47]Access_I_2023_24!F17</f>
        <v>3</v>
      </c>
      <c r="C8" s="19">
        <f>[47]Access_I_2023_24!G17</f>
        <v>23.33</v>
      </c>
    </row>
    <row r="9" spans="1:20" x14ac:dyDescent="0.2">
      <c r="A9" s="18" t="str">
        <f>[47]Access_I_2023_24!A18</f>
        <v>BEnl</v>
      </c>
      <c r="B9" s="25">
        <f>[47]Access_I_2023_24!F18</f>
        <v>2.5</v>
      </c>
      <c r="C9" s="19">
        <f>[47]Access_I_2023_24!G18</f>
        <v>23.33</v>
      </c>
    </row>
    <row r="10" spans="1:20" x14ac:dyDescent="0.2">
      <c r="A10" s="18" t="str">
        <f>[47]Access_I_2023_24!A19</f>
        <v>BG</v>
      </c>
      <c r="B10" s="25">
        <f>[47]Access_I_2023_24!F19</f>
        <v>0.25</v>
      </c>
      <c r="C10" s="19" t="str">
        <f>[47]Access_I_2023_24!G19</f>
        <v>full time</v>
      </c>
      <c r="S10" s="9"/>
      <c r="T10" s="7"/>
    </row>
    <row r="11" spans="1:20" x14ac:dyDescent="0.2">
      <c r="A11" s="18" t="str">
        <f>[47]Access_I_2023_24!A20</f>
        <v>CZ</v>
      </c>
      <c r="B11" s="25">
        <f>[47]Access_I_2023_24!F20</f>
        <v>5</v>
      </c>
      <c r="C11" s="19" t="str">
        <f>[47]Access_I_2023_24!G20</f>
        <v>full time</v>
      </c>
      <c r="S11" s="8"/>
      <c r="T11" s="7"/>
    </row>
    <row r="12" spans="1:20" x14ac:dyDescent="0.2">
      <c r="A12" s="18" t="str">
        <f>[47]Access_I_2023_24!A21</f>
        <v>DK</v>
      </c>
      <c r="B12" s="25" t="str">
        <f>[47]Access_I_2023_24!F21</f>
        <v>x</v>
      </c>
      <c r="C12" s="19" t="str">
        <f>[47]Access_I_2023_24!G21</f>
        <v>x</v>
      </c>
    </row>
    <row r="13" spans="1:20" x14ac:dyDescent="0.2">
      <c r="A13" s="18" t="str">
        <f>[47]Access_I_2023_24!A22</f>
        <v>DE</v>
      </c>
      <c r="B13" s="25" t="str">
        <f>[47]Access_I_2023_24!F22</f>
        <v>No top-level regulations</v>
      </c>
      <c r="C13" s="19" t="str">
        <f>[47]Access_I_2023_24!G22</f>
        <v>No top-level regulations</v>
      </c>
    </row>
    <row r="14" spans="1:20" x14ac:dyDescent="0.2">
      <c r="A14" s="18" t="str">
        <f>[47]Access_I_2023_24!A23</f>
        <v>EE</v>
      </c>
      <c r="B14" s="25" t="str">
        <f>[47]Access_I_2023_24!F23</f>
        <v>x</v>
      </c>
      <c r="C14" s="19" t="str">
        <f>[47]Access_I_2023_24!G23</f>
        <v>x</v>
      </c>
    </row>
    <row r="15" spans="1:20" x14ac:dyDescent="0.2">
      <c r="A15" s="18" t="str">
        <f>[47]Access_I_2023_24!A24</f>
        <v>IE</v>
      </c>
      <c r="B15" s="25">
        <f>[47]Access_I_2023_24!F24</f>
        <v>2.6666666666666665</v>
      </c>
      <c r="C15" s="19">
        <f>[47]Access_I_2023_24!G24</f>
        <v>15</v>
      </c>
    </row>
    <row r="16" spans="1:20" x14ac:dyDescent="0.2">
      <c r="A16" s="18" t="str">
        <f>[47]Access_I_2023_24!A25</f>
        <v>EL</v>
      </c>
      <c r="B16" s="25">
        <f>[47]Access_I_2023_24!F25</f>
        <v>4</v>
      </c>
      <c r="C16" s="19" t="str">
        <f>[47]Access_I_2023_24!G25</f>
        <v>full time</v>
      </c>
    </row>
    <row r="17" spans="1:5" x14ac:dyDescent="0.2">
      <c r="A17" s="18" t="str">
        <f>[47]Access_I_2023_24!A26</f>
        <v>ES</v>
      </c>
      <c r="B17" s="25">
        <f>[47]Access_I_2023_24!F26</f>
        <v>3</v>
      </c>
      <c r="C17" s="19">
        <f>[47]Access_I_2023_24!G26</f>
        <v>25</v>
      </c>
    </row>
    <row r="18" spans="1:5" x14ac:dyDescent="0.2">
      <c r="A18" s="18" t="str">
        <f>[47]Access_I_2023_24!A27</f>
        <v>FR</v>
      </c>
      <c r="B18" s="25">
        <f>[47]Access_I_2023_24!F27</f>
        <v>3</v>
      </c>
      <c r="C18" s="19">
        <f>[47]Access_I_2023_24!G27</f>
        <v>24</v>
      </c>
    </row>
    <row r="19" spans="1:5" x14ac:dyDescent="0.2">
      <c r="A19" s="18" t="str">
        <f>[47]Access_I_2023_24!A28</f>
        <v>HR</v>
      </c>
      <c r="B19" s="25">
        <f>[47]Access_I_2023_24!F28</f>
        <v>6</v>
      </c>
      <c r="C19" s="19" t="str">
        <f>[47]Access_I_2023_24!G28</f>
        <v>(4-7)</v>
      </c>
    </row>
    <row r="20" spans="1:5" x14ac:dyDescent="0.2">
      <c r="A20" s="18" t="str">
        <f>[47]Access_I_2023_24!A29</f>
        <v>IT</v>
      </c>
      <c r="B20" s="25">
        <f>[47]Access_I_2023_24!F29</f>
        <v>3</v>
      </c>
      <c r="C20" s="19" t="str">
        <f>[47]Access_I_2023_24!G29</f>
        <v>full time</v>
      </c>
    </row>
    <row r="21" spans="1:5" x14ac:dyDescent="0.2">
      <c r="A21" s="18" t="str">
        <f>[47]Access_I_2023_24!A30</f>
        <v>CY</v>
      </c>
      <c r="B21" s="25">
        <f>[47]Access_I_2023_24!F30</f>
        <v>4.666666666666667</v>
      </c>
      <c r="C21" s="19">
        <f>[47]Access_I_2023_24!G30</f>
        <v>26</v>
      </c>
    </row>
    <row r="22" spans="1:5" x14ac:dyDescent="0.2">
      <c r="A22" s="18" t="str">
        <f>[47]Access_I_2023_24!A31</f>
        <v>LV</v>
      </c>
      <c r="B22" s="25">
        <f>[47]Access_I_2023_24!F31</f>
        <v>1.5</v>
      </c>
      <c r="C22" s="19" t="str">
        <f>[47]Access_I_2023_24!G31</f>
        <v>No top-level regulations</v>
      </c>
    </row>
    <row r="23" spans="1:5" x14ac:dyDescent="0.2">
      <c r="A23" s="18" t="str">
        <f>[47]Access_I_2023_24!A32</f>
        <v>LT</v>
      </c>
      <c r="B23" s="25">
        <f>[47]Access_I_2023_24!F32</f>
        <v>0</v>
      </c>
      <c r="C23" s="19">
        <f>[47]Access_I_2023_24!G32</f>
        <v>20</v>
      </c>
    </row>
    <row r="24" spans="1:5" x14ac:dyDescent="0.2">
      <c r="A24" s="18" t="str">
        <f>[47]Access_I_2023_24!A33</f>
        <v>LU</v>
      </c>
      <c r="B24" s="25">
        <f>[47]Access_I_2023_24!F33</f>
        <v>1</v>
      </c>
      <c r="C24" s="19" t="str">
        <f>[47]Access_I_2023_24!G33</f>
        <v>20 and 26</v>
      </c>
    </row>
    <row r="25" spans="1:5" x14ac:dyDescent="0.2">
      <c r="A25" s="18" t="str">
        <f>[47]Access_I_2023_24!A34</f>
        <v>HU</v>
      </c>
      <c r="B25" s="25">
        <f>[47]Access_I_2023_24!F34</f>
        <v>3</v>
      </c>
      <c r="C25" s="19" t="str">
        <f>[47]Access_I_2023_24!G34</f>
        <v>full time</v>
      </c>
    </row>
    <row r="26" spans="1:5" x14ac:dyDescent="0.2">
      <c r="A26" s="18" t="str">
        <f>[47]Access_I_2023_24!A35</f>
        <v>MT</v>
      </c>
      <c r="B26" s="25">
        <f>[47]Access_I_2023_24!F35</f>
        <v>2.75</v>
      </c>
      <c r="C26" s="19">
        <f>[47]Access_I_2023_24!G35</f>
        <v>30</v>
      </c>
    </row>
    <row r="27" spans="1:5" x14ac:dyDescent="0.2">
      <c r="A27" s="18" t="str">
        <f>[47]Access_I_2023_24!A36</f>
        <v>NL</v>
      </c>
      <c r="B27" s="25">
        <f>[47]Access_I_2023_24!F36</f>
        <v>4</v>
      </c>
      <c r="C27" s="19" t="str">
        <f>[47]Access_I_2023_24!G36</f>
        <v>No top-level regulations</v>
      </c>
      <c r="E27" s="13" t="s">
        <v>58</v>
      </c>
    </row>
    <row r="28" spans="1:5" x14ac:dyDescent="0.2">
      <c r="A28" s="18" t="str">
        <f>[47]Access_I_2023_24!A37</f>
        <v>AT</v>
      </c>
      <c r="B28" s="25">
        <f>[47]Access_I_2023_24!F37</f>
        <v>5</v>
      </c>
      <c r="C28" s="19">
        <f>[47]Access_I_2023_24!G37</f>
        <v>20</v>
      </c>
      <c r="E28" s="30" t="s">
        <v>87</v>
      </c>
    </row>
    <row r="29" spans="1:5" x14ac:dyDescent="0.2">
      <c r="A29" s="18" t="str">
        <f>[47]Access_I_2023_24!A38</f>
        <v>PL</v>
      </c>
      <c r="B29" s="25">
        <f>[47]Access_I_2023_24!F38</f>
        <v>3</v>
      </c>
      <c r="C29" s="19">
        <f>[47]Access_I_2023_24!G38</f>
        <v>25</v>
      </c>
    </row>
    <row r="30" spans="1:5" x14ac:dyDescent="0.2">
      <c r="A30" s="18" t="str">
        <f>[47]Access_I_2023_24!A39</f>
        <v>PT</v>
      </c>
      <c r="B30" s="25">
        <f>[47]Access_I_2023_24!F39</f>
        <v>0</v>
      </c>
      <c r="C30" s="19" t="str">
        <f>[47]Access_I_2023_24!G39</f>
        <v>full time</v>
      </c>
      <c r="E30" s="13" t="s">
        <v>38</v>
      </c>
    </row>
    <row r="31" spans="1:5" ht="24" x14ac:dyDescent="0.2">
      <c r="A31" s="18" t="str">
        <f>[47]Access_I_2023_24!A40</f>
        <v>RO</v>
      </c>
      <c r="B31" s="25">
        <f>[47]Access_I_2023_24!F40</f>
        <v>0</v>
      </c>
      <c r="C31" s="19" t="str">
        <f>[47]Access_I_2023_24!G40</f>
        <v>full time</v>
      </c>
      <c r="E31" s="14" t="s">
        <v>50</v>
      </c>
    </row>
    <row r="32" spans="1:5" ht="24" x14ac:dyDescent="0.2">
      <c r="A32" s="18" t="str">
        <f>[47]Access_I_2023_24!A41</f>
        <v>SI</v>
      </c>
      <c r="B32" s="25" t="str">
        <f>[47]Access_I_2023_24!F41</f>
        <v>x</v>
      </c>
      <c r="C32" s="25" t="str">
        <f>[47]Access_I_2023_24!G41</f>
        <v>x</v>
      </c>
      <c r="E32" s="37" t="s">
        <v>142</v>
      </c>
    </row>
    <row r="33" spans="1:16" ht="24" x14ac:dyDescent="0.2">
      <c r="A33" s="18" t="str">
        <f>[47]Access_I_2023_24!A42</f>
        <v>SK</v>
      </c>
      <c r="B33" s="25">
        <f>[47]Access_I_2023_24!F42</f>
        <v>5</v>
      </c>
      <c r="C33" s="19" t="str">
        <f>[47]Access_I_2023_24!G42</f>
        <v>full time</v>
      </c>
      <c r="E33" s="37" t="s">
        <v>147</v>
      </c>
    </row>
    <row r="34" spans="1:16" x14ac:dyDescent="0.2">
      <c r="A34" s="18" t="str">
        <f>[47]Access_I_2023_24!A43</f>
        <v>FI</v>
      </c>
      <c r="B34" s="25">
        <f>[47]Access_I_2023_24!F43</f>
        <v>6</v>
      </c>
      <c r="C34" s="25">
        <f>[47]Access_I_2023_24!G43</f>
        <v>20</v>
      </c>
      <c r="E34" s="61" t="s">
        <v>148</v>
      </c>
    </row>
    <row r="35" spans="1:16" ht="16" thickBot="1" x14ac:dyDescent="0.25">
      <c r="A35" s="20" t="str">
        <f>[47]Access_I_2023_24!A44</f>
        <v>SE</v>
      </c>
      <c r="B35" s="26">
        <f>[47]Access_I_2023_24!F44</f>
        <v>3</v>
      </c>
      <c r="C35" s="21">
        <f>[47]Access_I_2023_24!G44</f>
        <v>15</v>
      </c>
    </row>
    <row r="36" spans="1:16" ht="16" thickTop="1" x14ac:dyDescent="0.2">
      <c r="A36" s="22" t="str">
        <f>[47]Access_I_2023_24!A45</f>
        <v>AL</v>
      </c>
      <c r="B36" s="27">
        <f>[47]Access_I_2023_24!F45</f>
        <v>3</v>
      </c>
      <c r="C36" s="23">
        <f>[47]Access_I_2023_24!G45</f>
        <v>20</v>
      </c>
    </row>
    <row r="37" spans="1:16" x14ac:dyDescent="0.2">
      <c r="A37" s="18" t="str">
        <f>[47]Access_I_2023_24!A46</f>
        <v>BA</v>
      </c>
      <c r="B37" s="25">
        <f>[47]Access_I_2023_24!F46</f>
        <v>5</v>
      </c>
      <c r="C37" s="19" t="str">
        <f>[47]Access_I_2023_24!G46</f>
        <v>(4-5)</v>
      </c>
    </row>
    <row r="38" spans="1:16" ht="15" customHeight="1" x14ac:dyDescent="0.2">
      <c r="A38" s="18" t="str">
        <f>[47]Access_I_2023_24!A47</f>
        <v>CH</v>
      </c>
      <c r="B38" s="25">
        <f>[47]Access_I_2023_24!F47</f>
        <v>4</v>
      </c>
      <c r="C38" s="19" t="str">
        <f>[47]Access_I_2023_24!G47</f>
        <v>10-20</v>
      </c>
      <c r="D38" s="4"/>
      <c r="F38" s="4"/>
      <c r="G38" s="4"/>
      <c r="H38" s="4"/>
      <c r="I38" s="4"/>
      <c r="J38" s="4"/>
      <c r="K38" s="4"/>
      <c r="L38" s="4"/>
      <c r="M38" s="4"/>
      <c r="N38" s="4"/>
      <c r="O38" s="4"/>
      <c r="P38" s="4"/>
    </row>
    <row r="39" spans="1:16" ht="15" customHeight="1" x14ac:dyDescent="0.2">
      <c r="A39" s="18" t="str">
        <f>[47]Access_I_2023_24!A48</f>
        <v>IS</v>
      </c>
      <c r="B39" s="25" t="str">
        <f>[47]Access_I_2023_24!F48</f>
        <v>x</v>
      </c>
      <c r="C39" s="19" t="str">
        <f>[47]Access_I_2023_24!G48</f>
        <v>x</v>
      </c>
      <c r="D39" s="4"/>
      <c r="F39" s="4"/>
      <c r="G39" s="4"/>
      <c r="H39" s="4"/>
      <c r="I39" s="4"/>
      <c r="J39" s="4"/>
      <c r="K39" s="4"/>
      <c r="L39" s="4"/>
      <c r="M39" s="4"/>
      <c r="N39" s="4"/>
      <c r="O39" s="4"/>
      <c r="P39" s="4"/>
    </row>
    <row r="40" spans="1:16" x14ac:dyDescent="0.2">
      <c r="A40" s="18" t="str">
        <f>[47]Access_I_2023_24!A49</f>
        <v>LI</v>
      </c>
      <c r="B40" s="25">
        <f>[47]Access_I_2023_24!F49</f>
        <v>4</v>
      </c>
      <c r="C40" s="19">
        <f>[47]Access_I_2023_24!G49</f>
        <v>21</v>
      </c>
      <c r="D40" s="6"/>
      <c r="F40" s="5"/>
      <c r="G40" s="5"/>
      <c r="H40" s="5"/>
      <c r="I40" s="5"/>
      <c r="J40" s="5"/>
      <c r="K40" s="5"/>
      <c r="L40" s="5"/>
      <c r="M40" s="5"/>
      <c r="N40" s="5"/>
      <c r="O40" s="5"/>
      <c r="P40" s="5"/>
    </row>
    <row r="41" spans="1:16" x14ac:dyDescent="0.2">
      <c r="A41" s="18" t="str">
        <f>[47]Access_I_2023_24!A50</f>
        <v>ME</v>
      </c>
      <c r="B41" s="25" t="str">
        <f>[47]Access_I_2023_24!F50</f>
        <v>x</v>
      </c>
      <c r="C41" s="19" t="str">
        <f>[47]Access_I_2023_24!G50</f>
        <v>x</v>
      </c>
      <c r="D41" s="4"/>
      <c r="E41" s="3"/>
      <c r="F41" s="3"/>
    </row>
    <row r="42" spans="1:16" x14ac:dyDescent="0.2">
      <c r="A42" s="18" t="str">
        <f>[47]Access_I_2023_24!A51</f>
        <v>MK</v>
      </c>
      <c r="B42" s="25" t="str">
        <f>[47]Access_I_2023_24!F51</f>
        <v>x</v>
      </c>
      <c r="C42" s="19" t="str">
        <f>[47]Access_I_2023_24!G51</f>
        <v>x</v>
      </c>
      <c r="D42" s="4"/>
      <c r="E42" s="4"/>
      <c r="F42" s="3"/>
    </row>
    <row r="43" spans="1:16" x14ac:dyDescent="0.2">
      <c r="A43" s="18" t="str">
        <f>[47]Access_I_2023_24!A52</f>
        <v>NO</v>
      </c>
      <c r="B43" s="25" t="str">
        <f>[47]Access_I_2023_24!F52</f>
        <v>x</v>
      </c>
      <c r="C43" s="19" t="str">
        <f>[47]Access_I_2023_24!G52</f>
        <v>x</v>
      </c>
    </row>
    <row r="44" spans="1:16" x14ac:dyDescent="0.2">
      <c r="A44" s="18" t="str">
        <f>[47]Access_I_2023_24!A53</f>
        <v>RS</v>
      </c>
      <c r="B44" s="25">
        <f>[47]Access_I_2023_24!F53</f>
        <v>5.5</v>
      </c>
      <c r="C44" s="19" t="str">
        <f>[47]Access_I_2023_24!G53</f>
        <v>full time</v>
      </c>
    </row>
    <row r="45" spans="1:16" x14ac:dyDescent="0.2">
      <c r="A45" s="18" t="str">
        <f>[47]Access_I_2023_24!A54</f>
        <v>TR</v>
      </c>
      <c r="B45" s="25" t="str">
        <f>[47]Access_I_2023_24!F54</f>
        <v>x</v>
      </c>
      <c r="C45" s="19" t="str">
        <f>[47]Access_I_2023_24!G54</f>
        <v>x</v>
      </c>
    </row>
    <row r="47" spans="1:16" s="44" customFormat="1" ht="84" customHeight="1" x14ac:dyDescent="0.15">
      <c r="A47" s="64" t="s">
        <v>117</v>
      </c>
      <c r="B47" s="65"/>
      <c r="C47" s="65"/>
      <c r="D47" s="65"/>
      <c r="E47" s="65"/>
    </row>
    <row r="48" spans="1:16" s="44" customFormat="1" ht="13" x14ac:dyDescent="0.15">
      <c r="A48" s="62" t="s">
        <v>124</v>
      </c>
      <c r="B48" s="62"/>
      <c r="C48" s="62"/>
      <c r="D48" s="62"/>
      <c r="E48" s="62"/>
      <c r="F48" s="62"/>
    </row>
    <row r="49" spans="1:23" s="44" customFormat="1" ht="13" x14ac:dyDescent="0.15"/>
    <row r="50" spans="1:23" s="50" customFormat="1" ht="22.5" customHeight="1" x14ac:dyDescent="0.15">
      <c r="A50" s="62" t="s">
        <v>126</v>
      </c>
      <c r="B50" s="62"/>
      <c r="C50" s="62"/>
      <c r="D50" s="62"/>
      <c r="E50" s="62"/>
      <c r="F50" s="62"/>
      <c r="H50" s="51"/>
      <c r="I50" s="51"/>
      <c r="J50" s="51"/>
      <c r="K50" s="51"/>
      <c r="L50" s="51"/>
      <c r="M50" s="51"/>
      <c r="N50" s="51"/>
      <c r="O50" s="51"/>
      <c r="P50" s="51"/>
      <c r="Q50" s="51"/>
      <c r="R50" s="51"/>
      <c r="S50" s="51"/>
      <c r="T50" s="51"/>
      <c r="U50" s="51"/>
      <c r="V50" s="51"/>
      <c r="W50" s="51"/>
    </row>
    <row r="51" spans="1:23" x14ac:dyDescent="0.2">
      <c r="A51" s="43" t="s">
        <v>113</v>
      </c>
      <c r="B51" s="3"/>
      <c r="C51" s="3"/>
      <c r="D51" s="3"/>
      <c r="E51" s="3"/>
      <c r="F51" s="3"/>
    </row>
  </sheetData>
  <mergeCells count="3">
    <mergeCell ref="A47:E47"/>
    <mergeCell ref="A48:F48"/>
    <mergeCell ref="A50:F50"/>
  </mergeCells>
  <conditionalFormatting sqref="A48">
    <cfRule type="expression" dxfId="5" priority="3">
      <formula>AND(#REF!="x")</formula>
    </cfRule>
  </conditionalFormatting>
  <conditionalFormatting sqref="A50">
    <cfRule type="expression" dxfId="4" priority="1">
      <formula>AND(#REF!="x")</formula>
    </cfRule>
  </conditionalFormatting>
  <dataValidations count="1">
    <dataValidation allowBlank="1" showInputMessage="1" showErrorMessage="1" sqref="A48:F48 H50:XFD50 A50" xr:uid="{0D774570-D848-42F0-BD36-04D0DD4D8B07}"/>
  </dataValidations>
  <hyperlinks>
    <hyperlink ref="A51" r:id="rId1" xr:uid="{DFFD8B7E-D41A-4949-87E7-78B07EA788C7}"/>
    <hyperlink ref="E34" r:id="rId2" xr:uid="{710305E4-2951-406B-BD75-83BDF61ABCE5}"/>
  </hyperlinks>
  <pageMargins left="0.7" right="0.7" top="0.75" bottom="0.75" header="0.3" footer="0.3"/>
  <pageSetup paperSize="9"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81469-6457-437D-8DB8-5D05F3CE3BA4}">
  <dimension ref="A1:W54"/>
  <sheetViews>
    <sheetView showGridLines="0" topLeftCell="A45" zoomScaleNormal="100" workbookViewId="0">
      <selection activeCell="G20" sqref="G20"/>
    </sheetView>
  </sheetViews>
  <sheetFormatPr baseColWidth="10" defaultColWidth="9" defaultRowHeight="15" x14ac:dyDescent="0.2"/>
  <cols>
    <col min="1" max="1" width="6.6640625" style="1" customWidth="1"/>
    <col min="2" max="5" width="10.1640625" style="1" customWidth="1"/>
    <col min="6" max="6" width="4.1640625" style="1" customWidth="1"/>
    <col min="7" max="7" width="150.6640625" style="1" customWidth="1"/>
    <col min="8" max="10" width="13.6640625" style="1" customWidth="1"/>
    <col min="11" max="11" width="9" style="1"/>
    <col min="12" max="12" width="64.6640625" style="1" customWidth="1"/>
    <col min="13" max="16384" width="9" style="1"/>
  </cols>
  <sheetData>
    <row r="1" spans="1:22" ht="10.25" customHeight="1" x14ac:dyDescent="0.2">
      <c r="A1" s="15"/>
    </row>
    <row r="2" spans="1:22" ht="18" x14ac:dyDescent="0.2">
      <c r="A2" s="24" t="s">
        <v>39</v>
      </c>
    </row>
    <row r="4" spans="1:22" ht="16" x14ac:dyDescent="0.2">
      <c r="A4" s="11" t="s">
        <v>98</v>
      </c>
    </row>
    <row r="5" spans="1:22" x14ac:dyDescent="0.2">
      <c r="A5" s="10"/>
    </row>
    <row r="6" spans="1:22" ht="24" customHeight="1" x14ac:dyDescent="0.2">
      <c r="A6" s="69"/>
      <c r="B6" s="68" t="s">
        <v>145</v>
      </c>
      <c r="C6" s="68"/>
      <c r="D6" s="68" t="s">
        <v>146</v>
      </c>
      <c r="E6" s="68"/>
    </row>
    <row r="7" spans="1:22" ht="51" customHeight="1" x14ac:dyDescent="0.2">
      <c r="A7" s="70"/>
      <c r="B7" s="60" t="s">
        <v>60</v>
      </c>
      <c r="C7" s="60" t="s">
        <v>61</v>
      </c>
      <c r="D7" s="60" t="s">
        <v>62</v>
      </c>
      <c r="E7" s="60" t="s">
        <v>63</v>
      </c>
    </row>
    <row r="8" spans="1:22" x14ac:dyDescent="0.2">
      <c r="A8" s="18" t="s">
        <v>37</v>
      </c>
      <c r="B8" s="19">
        <v>1</v>
      </c>
      <c r="C8" s="19">
        <v>1</v>
      </c>
      <c r="D8" s="19">
        <v>1</v>
      </c>
      <c r="E8" s="19"/>
    </row>
    <row r="9" spans="1:22" x14ac:dyDescent="0.2">
      <c r="A9" s="18" t="s">
        <v>36</v>
      </c>
      <c r="B9" s="19"/>
      <c r="C9" s="19"/>
      <c r="D9" s="19">
        <v>1</v>
      </c>
      <c r="E9" s="19"/>
    </row>
    <row r="10" spans="1:22" x14ac:dyDescent="0.2">
      <c r="A10" s="18" t="s">
        <v>35</v>
      </c>
      <c r="B10" s="19"/>
      <c r="C10" s="19"/>
      <c r="D10" s="19"/>
      <c r="E10" s="19">
        <v>1</v>
      </c>
      <c r="G10" s="13" t="s">
        <v>68</v>
      </c>
    </row>
    <row r="11" spans="1:22" x14ac:dyDescent="0.2">
      <c r="A11" s="18" t="s">
        <v>34</v>
      </c>
      <c r="B11" s="19">
        <v>1</v>
      </c>
      <c r="C11" s="19"/>
      <c r="D11" s="19">
        <v>1</v>
      </c>
      <c r="E11" s="19"/>
      <c r="G11" s="14" t="s">
        <v>64</v>
      </c>
      <c r="U11" s="9"/>
      <c r="V11" s="7"/>
    </row>
    <row r="12" spans="1:22" x14ac:dyDescent="0.2">
      <c r="A12" s="18" t="s">
        <v>33</v>
      </c>
      <c r="B12" s="19"/>
      <c r="C12" s="19">
        <v>1</v>
      </c>
      <c r="D12" s="19">
        <v>1</v>
      </c>
      <c r="E12" s="19"/>
      <c r="G12" s="14" t="s">
        <v>65</v>
      </c>
      <c r="U12" s="8"/>
      <c r="V12" s="7"/>
    </row>
    <row r="13" spans="1:22" x14ac:dyDescent="0.2">
      <c r="A13" s="18" t="s">
        <v>32</v>
      </c>
      <c r="B13" s="19"/>
      <c r="C13" s="19"/>
      <c r="D13" s="19"/>
      <c r="E13" s="19">
        <v>1</v>
      </c>
      <c r="G13" s="14" t="s">
        <v>66</v>
      </c>
    </row>
    <row r="14" spans="1:22" x14ac:dyDescent="0.2">
      <c r="A14" s="18" t="s">
        <v>31</v>
      </c>
      <c r="B14" s="19"/>
      <c r="C14" s="19">
        <v>1</v>
      </c>
      <c r="D14" s="19"/>
      <c r="E14" s="19">
        <v>1</v>
      </c>
      <c r="G14" s="14" t="s">
        <v>67</v>
      </c>
    </row>
    <row r="15" spans="1:22" x14ac:dyDescent="0.2">
      <c r="A15" s="18" t="s">
        <v>30</v>
      </c>
      <c r="B15" s="19"/>
      <c r="C15" s="19"/>
      <c r="D15" s="19">
        <v>1</v>
      </c>
      <c r="E15" s="19"/>
    </row>
    <row r="16" spans="1:22" x14ac:dyDescent="0.2">
      <c r="A16" s="18" t="s">
        <v>29</v>
      </c>
      <c r="B16" s="19"/>
      <c r="C16" s="19"/>
      <c r="D16" s="19"/>
      <c r="E16" s="19">
        <v>1</v>
      </c>
    </row>
    <row r="17" spans="1:5" x14ac:dyDescent="0.2">
      <c r="A17" s="18" t="s">
        <v>28</v>
      </c>
      <c r="B17" s="19"/>
      <c r="C17" s="19"/>
      <c r="D17" s="19">
        <v>1</v>
      </c>
      <c r="E17" s="19"/>
    </row>
    <row r="18" spans="1:5" x14ac:dyDescent="0.2">
      <c r="A18" s="18" t="s">
        <v>27</v>
      </c>
      <c r="B18" s="19"/>
      <c r="C18" s="19"/>
      <c r="D18" s="19">
        <v>1</v>
      </c>
      <c r="E18" s="19"/>
    </row>
    <row r="19" spans="1:5" x14ac:dyDescent="0.2">
      <c r="A19" s="18" t="s">
        <v>26</v>
      </c>
      <c r="B19" s="19">
        <v>1</v>
      </c>
      <c r="C19" s="19"/>
      <c r="D19" s="19">
        <v>1</v>
      </c>
      <c r="E19" s="19"/>
    </row>
    <row r="20" spans="1:5" x14ac:dyDescent="0.2">
      <c r="A20" s="18" t="s">
        <v>25</v>
      </c>
      <c r="B20" s="19"/>
      <c r="C20" s="19"/>
      <c r="D20" s="19">
        <v>1</v>
      </c>
      <c r="E20" s="19"/>
    </row>
    <row r="21" spans="1:5" x14ac:dyDescent="0.2">
      <c r="A21" s="18" t="s">
        <v>24</v>
      </c>
      <c r="B21" s="19"/>
      <c r="C21" s="19"/>
      <c r="D21" s="19">
        <v>1</v>
      </c>
      <c r="E21" s="19"/>
    </row>
    <row r="22" spans="1:5" x14ac:dyDescent="0.2">
      <c r="A22" s="18" t="s">
        <v>23</v>
      </c>
      <c r="B22" s="19">
        <v>1</v>
      </c>
      <c r="C22" s="19"/>
      <c r="D22" s="19">
        <v>1</v>
      </c>
      <c r="E22" s="19"/>
    </row>
    <row r="23" spans="1:5" x14ac:dyDescent="0.2">
      <c r="A23" s="18" t="s">
        <v>22</v>
      </c>
      <c r="B23" s="19">
        <v>1</v>
      </c>
      <c r="C23" s="19"/>
      <c r="D23" s="19">
        <v>1</v>
      </c>
      <c r="E23" s="19"/>
    </row>
    <row r="24" spans="1:5" x14ac:dyDescent="0.2">
      <c r="A24" s="18" t="s">
        <v>21</v>
      </c>
      <c r="B24" s="19"/>
      <c r="C24" s="19">
        <v>1</v>
      </c>
      <c r="D24" s="19">
        <v>1</v>
      </c>
      <c r="E24" s="19"/>
    </row>
    <row r="25" spans="1:5" x14ac:dyDescent="0.2">
      <c r="A25" s="18" t="s">
        <v>20</v>
      </c>
      <c r="B25" s="19">
        <v>1</v>
      </c>
      <c r="C25" s="19"/>
      <c r="D25" s="19">
        <v>1</v>
      </c>
      <c r="E25" s="19"/>
    </row>
    <row r="26" spans="1:5" x14ac:dyDescent="0.2">
      <c r="A26" s="18" t="s">
        <v>19</v>
      </c>
      <c r="B26" s="19">
        <v>1</v>
      </c>
      <c r="C26" s="19"/>
      <c r="D26" s="19">
        <v>1</v>
      </c>
      <c r="E26" s="19"/>
    </row>
    <row r="27" spans="1:5" x14ac:dyDescent="0.2">
      <c r="A27" s="18" t="s">
        <v>18</v>
      </c>
      <c r="B27" s="19">
        <v>1</v>
      </c>
      <c r="C27" s="19"/>
      <c r="D27" s="19">
        <v>1</v>
      </c>
      <c r="E27" s="19"/>
    </row>
    <row r="28" spans="1:5" x14ac:dyDescent="0.2">
      <c r="A28" s="18" t="s">
        <v>17</v>
      </c>
      <c r="B28" s="19"/>
      <c r="C28" s="19">
        <v>1</v>
      </c>
      <c r="D28" s="19">
        <v>1</v>
      </c>
      <c r="E28" s="19"/>
    </row>
    <row r="29" spans="1:5" x14ac:dyDescent="0.2">
      <c r="A29" s="18" t="s">
        <v>16</v>
      </c>
      <c r="B29" s="19">
        <v>1</v>
      </c>
      <c r="C29" s="19"/>
      <c r="D29" s="19">
        <v>1</v>
      </c>
      <c r="E29" s="19"/>
    </row>
    <row r="30" spans="1:5" x14ac:dyDescent="0.2">
      <c r="A30" s="18" t="s">
        <v>15</v>
      </c>
      <c r="B30" s="19"/>
      <c r="C30" s="19"/>
      <c r="D30" s="19">
        <v>1</v>
      </c>
      <c r="E30" s="19"/>
    </row>
    <row r="31" spans="1:5" x14ac:dyDescent="0.2">
      <c r="A31" s="18" t="s">
        <v>14</v>
      </c>
      <c r="B31" s="19">
        <v>1</v>
      </c>
      <c r="C31" s="19"/>
      <c r="D31" s="19">
        <v>1</v>
      </c>
      <c r="E31" s="19"/>
    </row>
    <row r="32" spans="1:5" x14ac:dyDescent="0.2">
      <c r="A32" s="18" t="s">
        <v>13</v>
      </c>
      <c r="B32" s="19">
        <v>1</v>
      </c>
      <c r="C32" s="19"/>
      <c r="D32" s="19">
        <v>1</v>
      </c>
      <c r="E32" s="19"/>
    </row>
    <row r="33" spans="1:18" x14ac:dyDescent="0.2">
      <c r="A33" s="18" t="s">
        <v>12</v>
      </c>
      <c r="B33" s="19">
        <v>1</v>
      </c>
      <c r="C33" s="19"/>
      <c r="D33" s="19">
        <v>1</v>
      </c>
      <c r="E33" s="19"/>
    </row>
    <row r="34" spans="1:18" x14ac:dyDescent="0.2">
      <c r="A34" s="18" t="s">
        <v>11</v>
      </c>
      <c r="B34" s="19">
        <v>1</v>
      </c>
      <c r="C34" s="19"/>
      <c r="D34" s="19">
        <v>1</v>
      </c>
      <c r="E34" s="19"/>
    </row>
    <row r="35" spans="1:18" x14ac:dyDescent="0.2">
      <c r="A35" s="18" t="s">
        <v>10</v>
      </c>
      <c r="B35" s="19"/>
      <c r="C35" s="19"/>
      <c r="D35" s="19">
        <v>1</v>
      </c>
      <c r="E35" s="19"/>
    </row>
    <row r="36" spans="1:18" ht="16" thickBot="1" x14ac:dyDescent="0.25">
      <c r="A36" s="20" t="s">
        <v>9</v>
      </c>
      <c r="B36" s="21"/>
      <c r="C36" s="21"/>
      <c r="D36" s="21"/>
      <c r="E36" s="21">
        <v>1</v>
      </c>
    </row>
    <row r="37" spans="1:18" ht="16" thickTop="1" x14ac:dyDescent="0.2">
      <c r="A37" s="22" t="s">
        <v>8</v>
      </c>
      <c r="B37" s="23"/>
      <c r="C37" s="23"/>
      <c r="D37" s="23"/>
      <c r="E37" s="23">
        <v>1</v>
      </c>
    </row>
    <row r="38" spans="1:18" x14ac:dyDescent="0.2">
      <c r="A38" s="18" t="s">
        <v>7</v>
      </c>
      <c r="B38" s="19"/>
      <c r="C38" s="19"/>
      <c r="D38" s="19">
        <v>1</v>
      </c>
      <c r="E38" s="19"/>
    </row>
    <row r="39" spans="1:18" x14ac:dyDescent="0.2">
      <c r="A39" s="18" t="s">
        <v>91</v>
      </c>
      <c r="B39" s="19"/>
      <c r="C39" s="19"/>
      <c r="D39" s="19"/>
      <c r="E39" s="19">
        <v>1</v>
      </c>
    </row>
    <row r="40" spans="1:18" ht="15" customHeight="1" x14ac:dyDescent="0.2">
      <c r="A40" s="18" t="s">
        <v>6</v>
      </c>
      <c r="B40" s="19"/>
      <c r="C40" s="19"/>
      <c r="D40" s="19">
        <v>1</v>
      </c>
      <c r="E40" s="19"/>
      <c r="F40" s="4"/>
      <c r="G40" s="4"/>
      <c r="H40" s="4"/>
      <c r="I40" s="4"/>
      <c r="J40" s="4"/>
      <c r="K40" s="4"/>
      <c r="L40" s="4"/>
      <c r="M40" s="4"/>
      <c r="N40" s="4"/>
      <c r="O40" s="4"/>
      <c r="P40" s="4"/>
      <c r="Q40" s="4"/>
      <c r="R40" s="4"/>
    </row>
    <row r="41" spans="1:18" ht="15" customHeight="1" x14ac:dyDescent="0.2">
      <c r="A41" s="18" t="s">
        <v>5</v>
      </c>
      <c r="B41" s="19"/>
      <c r="C41" s="19"/>
      <c r="D41" s="19">
        <v>1</v>
      </c>
      <c r="E41" s="19"/>
      <c r="F41" s="4"/>
      <c r="G41" s="4"/>
      <c r="H41" s="4"/>
      <c r="I41" s="4"/>
      <c r="J41" s="4"/>
      <c r="K41" s="4"/>
      <c r="L41" s="4"/>
      <c r="M41" s="4"/>
      <c r="N41" s="4"/>
      <c r="O41" s="4"/>
      <c r="P41" s="4"/>
      <c r="Q41" s="4"/>
      <c r="R41" s="4"/>
    </row>
    <row r="42" spans="1:18" x14ac:dyDescent="0.2">
      <c r="A42" s="18" t="s">
        <v>4</v>
      </c>
      <c r="B42" s="19">
        <v>1</v>
      </c>
      <c r="C42" s="19"/>
      <c r="D42" s="19">
        <v>1</v>
      </c>
      <c r="E42" s="19"/>
      <c r="F42" s="6"/>
      <c r="G42" s="5"/>
      <c r="H42" s="5"/>
      <c r="I42" s="5"/>
      <c r="J42" s="5"/>
      <c r="K42" s="5"/>
      <c r="L42" s="5"/>
      <c r="M42" s="5"/>
      <c r="N42" s="5"/>
      <c r="O42" s="5"/>
      <c r="P42" s="5"/>
      <c r="Q42" s="5"/>
      <c r="R42" s="5"/>
    </row>
    <row r="43" spans="1:18" x14ac:dyDescent="0.2">
      <c r="A43" s="18" t="s">
        <v>3</v>
      </c>
      <c r="B43" s="19">
        <v>1</v>
      </c>
      <c r="C43" s="19"/>
      <c r="D43" s="19">
        <v>1</v>
      </c>
      <c r="E43" s="19"/>
      <c r="F43" s="4"/>
      <c r="G43" s="3"/>
      <c r="H43" s="3"/>
    </row>
    <row r="44" spans="1:18" x14ac:dyDescent="0.2">
      <c r="A44" s="18" t="s">
        <v>2</v>
      </c>
      <c r="B44" s="19"/>
      <c r="C44" s="19"/>
      <c r="D44" s="19"/>
      <c r="E44" s="19">
        <v>1</v>
      </c>
      <c r="F44" s="4"/>
      <c r="G44" s="4"/>
      <c r="H44" s="3"/>
    </row>
    <row r="45" spans="1:18" x14ac:dyDescent="0.2">
      <c r="A45" s="18" t="s">
        <v>1</v>
      </c>
      <c r="B45" s="19">
        <v>1</v>
      </c>
      <c r="C45" s="19"/>
      <c r="D45" s="19">
        <v>1</v>
      </c>
      <c r="E45" s="19"/>
    </row>
    <row r="46" spans="1:18" x14ac:dyDescent="0.2">
      <c r="A46" s="18" t="s">
        <v>0</v>
      </c>
      <c r="B46" s="19"/>
      <c r="C46" s="19"/>
      <c r="D46" s="19">
        <v>1</v>
      </c>
      <c r="E46" s="19"/>
    </row>
    <row r="47" spans="1:18" x14ac:dyDescent="0.2">
      <c r="A47" s="3"/>
      <c r="B47" s="2"/>
      <c r="C47" s="2"/>
      <c r="D47" s="2"/>
      <c r="E47" s="2"/>
    </row>
    <row r="48" spans="1:18" x14ac:dyDescent="0.2">
      <c r="A48" s="13" t="s">
        <v>99</v>
      </c>
    </row>
    <row r="49" spans="1:23" ht="46.5" customHeight="1" x14ac:dyDescent="0.2">
      <c r="A49" s="66" t="s">
        <v>100</v>
      </c>
      <c r="B49" s="66"/>
      <c r="C49" s="66"/>
      <c r="D49" s="66"/>
      <c r="E49" s="66"/>
      <c r="F49" s="66"/>
      <c r="G49" s="66"/>
    </row>
    <row r="50" spans="1:23" s="44" customFormat="1" ht="34.5" customHeight="1" x14ac:dyDescent="0.15">
      <c r="A50" s="64" t="s">
        <v>118</v>
      </c>
      <c r="B50" s="64"/>
      <c r="C50" s="64"/>
      <c r="D50" s="64"/>
      <c r="E50" s="64"/>
      <c r="F50" s="64"/>
      <c r="G50" s="64"/>
    </row>
    <row r="51" spans="1:23" s="46" customFormat="1" ht="35.25" customHeight="1" x14ac:dyDescent="0.15">
      <c r="A51" s="67" t="s">
        <v>119</v>
      </c>
      <c r="B51" s="67"/>
      <c r="C51" s="67"/>
      <c r="D51" s="67"/>
      <c r="E51" s="67"/>
      <c r="F51" s="67"/>
      <c r="G51" s="67"/>
      <c r="H51" s="45"/>
    </row>
    <row r="52" spans="1:23" s="46" customFormat="1" ht="50.25" customHeight="1" x14ac:dyDescent="0.15">
      <c r="A52" s="67" t="s">
        <v>120</v>
      </c>
      <c r="B52" s="67"/>
      <c r="C52" s="67"/>
      <c r="D52" s="67"/>
      <c r="E52" s="67"/>
      <c r="F52" s="67"/>
      <c r="G52" s="67"/>
      <c r="H52" s="45"/>
    </row>
    <row r="53" spans="1:23" s="50" customFormat="1" ht="18" customHeight="1" x14ac:dyDescent="0.15">
      <c r="A53" s="62" t="s">
        <v>126</v>
      </c>
      <c r="B53" s="62"/>
      <c r="C53" s="62"/>
      <c r="D53" s="62"/>
      <c r="E53" s="62"/>
      <c r="F53" s="62"/>
      <c r="G53" s="62"/>
      <c r="H53" s="51"/>
      <c r="I53" s="51"/>
      <c r="J53" s="51"/>
      <c r="K53" s="51"/>
      <c r="L53" s="51"/>
      <c r="M53" s="51"/>
      <c r="N53" s="51"/>
      <c r="O53" s="51"/>
      <c r="P53" s="51"/>
      <c r="Q53" s="51"/>
      <c r="R53" s="51"/>
      <c r="S53" s="51"/>
      <c r="T53" s="51"/>
      <c r="U53" s="51"/>
      <c r="V53" s="51"/>
      <c r="W53" s="51"/>
    </row>
    <row r="54" spans="1:23" x14ac:dyDescent="0.2">
      <c r="A54" s="43" t="s">
        <v>113</v>
      </c>
      <c r="B54" s="3"/>
      <c r="C54" s="3"/>
      <c r="D54" s="3"/>
      <c r="E54" s="3"/>
      <c r="F54" s="3"/>
    </row>
  </sheetData>
  <mergeCells count="8">
    <mergeCell ref="A53:G53"/>
    <mergeCell ref="A49:G49"/>
    <mergeCell ref="A51:G51"/>
    <mergeCell ref="B6:C6"/>
    <mergeCell ref="D6:E6"/>
    <mergeCell ref="A6:A7"/>
    <mergeCell ref="A52:G52"/>
    <mergeCell ref="A50:G50"/>
  </mergeCells>
  <conditionalFormatting sqref="A51:A52">
    <cfRule type="expression" dxfId="3" priority="3">
      <formula>AND(#REF!="x")</formula>
    </cfRule>
  </conditionalFormatting>
  <conditionalFormatting sqref="A53">
    <cfRule type="expression" dxfId="2" priority="1">
      <formula>AND(#REF!="x")</formula>
    </cfRule>
  </conditionalFormatting>
  <dataValidations count="1">
    <dataValidation allowBlank="1" showInputMessage="1" showErrorMessage="1" sqref="J51:XFD52 H51:H52 A51:A53 H53:XFD53" xr:uid="{EBCAADAD-F5DE-485A-894C-67575D17B42C}"/>
  </dataValidations>
  <hyperlinks>
    <hyperlink ref="A54" r:id="rId1" xr:uid="{A7E8ECE1-66FC-44C0-AE58-A33B3E4A5015}"/>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DEC52-C2B5-4B30-9C56-102D72FEF632}">
  <dimension ref="A1:W47"/>
  <sheetViews>
    <sheetView showGridLines="0" topLeftCell="A30" zoomScaleNormal="100" workbookViewId="0">
      <selection activeCell="D40" sqref="D40"/>
    </sheetView>
  </sheetViews>
  <sheetFormatPr baseColWidth="10" defaultColWidth="9" defaultRowHeight="15" x14ac:dyDescent="0.2"/>
  <cols>
    <col min="1" max="1" width="6.6640625" style="1" customWidth="1"/>
    <col min="2" max="2" width="12.83203125" style="1" customWidth="1"/>
    <col min="3" max="3" width="4.1640625" style="1" customWidth="1"/>
    <col min="4" max="4" width="150.6640625" style="1" customWidth="1"/>
    <col min="5" max="7" width="13.6640625" style="1" customWidth="1"/>
    <col min="8" max="8" width="9" style="1"/>
    <col min="9" max="9" width="64.6640625" style="1" customWidth="1"/>
    <col min="10" max="16384" width="9" style="1"/>
  </cols>
  <sheetData>
    <row r="1" spans="1:19" ht="10.25" customHeight="1" x14ac:dyDescent="0.2">
      <c r="A1" s="15"/>
    </row>
    <row r="2" spans="1:19" ht="18" x14ac:dyDescent="0.2">
      <c r="A2" s="24" t="s">
        <v>39</v>
      </c>
    </row>
    <row r="4" spans="1:19" ht="16" x14ac:dyDescent="0.2">
      <c r="A4" s="11" t="s">
        <v>101</v>
      </c>
    </row>
    <row r="5" spans="1:19" x14ac:dyDescent="0.2">
      <c r="A5" s="10"/>
    </row>
    <row r="6" spans="1:19" x14ac:dyDescent="0.2">
      <c r="A6" s="18" t="s">
        <v>37</v>
      </c>
      <c r="B6" s="31" t="s">
        <v>81</v>
      </c>
      <c r="D6" s="13" t="s">
        <v>68</v>
      </c>
    </row>
    <row r="7" spans="1:19" x14ac:dyDescent="0.2">
      <c r="A7" s="18" t="s">
        <v>36</v>
      </c>
      <c r="B7" s="31" t="s">
        <v>70</v>
      </c>
      <c r="D7" s="14" t="s">
        <v>64</v>
      </c>
    </row>
    <row r="8" spans="1:19" x14ac:dyDescent="0.2">
      <c r="A8" s="18" t="s">
        <v>35</v>
      </c>
      <c r="B8" s="31" t="s">
        <v>71</v>
      </c>
      <c r="D8" s="14" t="s">
        <v>65</v>
      </c>
    </row>
    <row r="9" spans="1:19" x14ac:dyDescent="0.2">
      <c r="A9" s="18" t="s">
        <v>34</v>
      </c>
      <c r="B9" s="31" t="s">
        <v>72</v>
      </c>
      <c r="D9" s="14" t="s">
        <v>66</v>
      </c>
      <c r="R9" s="9"/>
      <c r="S9" s="7"/>
    </row>
    <row r="10" spans="1:19" x14ac:dyDescent="0.2">
      <c r="A10" s="18" t="s">
        <v>33</v>
      </c>
      <c r="B10" s="31" t="s">
        <v>82</v>
      </c>
      <c r="D10" s="14" t="s">
        <v>67</v>
      </c>
      <c r="R10" s="8"/>
      <c r="S10" s="7"/>
    </row>
    <row r="11" spans="1:19" x14ac:dyDescent="0.2">
      <c r="A11" s="18" t="s">
        <v>32</v>
      </c>
      <c r="B11" s="31" t="s">
        <v>71</v>
      </c>
      <c r="D11" s="30" t="s">
        <v>59</v>
      </c>
    </row>
    <row r="12" spans="1:19" x14ac:dyDescent="0.2">
      <c r="A12" s="18" t="s">
        <v>31</v>
      </c>
      <c r="B12" s="31" t="s">
        <v>83</v>
      </c>
      <c r="D12" s="30" t="s">
        <v>57</v>
      </c>
    </row>
    <row r="13" spans="1:19" x14ac:dyDescent="0.2">
      <c r="A13" s="18" t="s">
        <v>30</v>
      </c>
      <c r="B13" s="31" t="s">
        <v>70</v>
      </c>
      <c r="D13" s="30" t="s">
        <v>88</v>
      </c>
    </row>
    <row r="14" spans="1:19" x14ac:dyDescent="0.2">
      <c r="A14" s="18" t="s">
        <v>29</v>
      </c>
      <c r="B14" s="31" t="s">
        <v>71</v>
      </c>
    </row>
    <row r="15" spans="1:19" x14ac:dyDescent="0.2">
      <c r="A15" s="18" t="s">
        <v>28</v>
      </c>
      <c r="B15" s="31" t="s">
        <v>70</v>
      </c>
      <c r="D15" s="13" t="s">
        <v>56</v>
      </c>
    </row>
    <row r="16" spans="1:19" x14ac:dyDescent="0.2">
      <c r="A16" s="18" t="s">
        <v>27</v>
      </c>
      <c r="B16" s="31" t="s">
        <v>70</v>
      </c>
      <c r="D16" s="14" t="s">
        <v>86</v>
      </c>
    </row>
    <row r="17" spans="1:4" ht="24" x14ac:dyDescent="0.2">
      <c r="A17" s="18" t="s">
        <v>26</v>
      </c>
      <c r="B17" s="31" t="s">
        <v>73</v>
      </c>
      <c r="D17" s="14" t="s">
        <v>144</v>
      </c>
    </row>
    <row r="18" spans="1:4" x14ac:dyDescent="0.2">
      <c r="A18" s="18" t="s">
        <v>25</v>
      </c>
      <c r="B18" s="31" t="s">
        <v>70</v>
      </c>
    </row>
    <row r="19" spans="1:4" x14ac:dyDescent="0.2">
      <c r="A19" s="18" t="s">
        <v>24</v>
      </c>
      <c r="B19" s="31" t="s">
        <v>70</v>
      </c>
    </row>
    <row r="20" spans="1:4" x14ac:dyDescent="0.2">
      <c r="A20" s="18" t="s">
        <v>23</v>
      </c>
      <c r="B20" s="31" t="s">
        <v>69</v>
      </c>
    </row>
    <row r="21" spans="1:4" x14ac:dyDescent="0.2">
      <c r="A21" s="18" t="s">
        <v>22</v>
      </c>
      <c r="B21" s="31" t="s">
        <v>74</v>
      </c>
    </row>
    <row r="22" spans="1:4" x14ac:dyDescent="0.2">
      <c r="A22" s="18" t="s">
        <v>21</v>
      </c>
      <c r="B22" s="31" t="s">
        <v>83</v>
      </c>
    </row>
    <row r="23" spans="1:4" x14ac:dyDescent="0.2">
      <c r="A23" s="18" t="s">
        <v>20</v>
      </c>
      <c r="B23" s="31" t="s">
        <v>90</v>
      </c>
    </row>
    <row r="24" spans="1:4" x14ac:dyDescent="0.2">
      <c r="A24" s="18" t="s">
        <v>19</v>
      </c>
      <c r="B24" s="31" t="s">
        <v>75</v>
      </c>
      <c r="D24" s="14"/>
    </row>
    <row r="25" spans="1:4" x14ac:dyDescent="0.2">
      <c r="A25" s="18" t="s">
        <v>18</v>
      </c>
      <c r="B25" s="31" t="s">
        <v>76</v>
      </c>
      <c r="D25" s="14"/>
    </row>
    <row r="26" spans="1:4" x14ac:dyDescent="0.2">
      <c r="A26" s="18" t="s">
        <v>17</v>
      </c>
      <c r="B26" s="31" t="s">
        <v>84</v>
      </c>
      <c r="D26" s="14"/>
    </row>
    <row r="27" spans="1:4" x14ac:dyDescent="0.2">
      <c r="A27" s="18" t="s">
        <v>16</v>
      </c>
      <c r="B27" s="31" t="s">
        <v>69</v>
      </c>
    </row>
    <row r="28" spans="1:4" x14ac:dyDescent="0.2">
      <c r="A28" s="18" t="s">
        <v>15</v>
      </c>
      <c r="B28" s="31" t="s">
        <v>70</v>
      </c>
    </row>
    <row r="29" spans="1:4" x14ac:dyDescent="0.2">
      <c r="A29" s="18" t="s">
        <v>14</v>
      </c>
      <c r="B29" s="31" t="s">
        <v>77</v>
      </c>
    </row>
    <row r="30" spans="1:4" x14ac:dyDescent="0.2">
      <c r="A30" s="18" t="s">
        <v>13</v>
      </c>
      <c r="B30" s="31" t="s">
        <v>85</v>
      </c>
    </row>
    <row r="31" spans="1:4" x14ac:dyDescent="0.2">
      <c r="A31" s="18" t="s">
        <v>12</v>
      </c>
      <c r="B31" s="31" t="s">
        <v>78</v>
      </c>
    </row>
    <row r="32" spans="1:4" x14ac:dyDescent="0.2">
      <c r="A32" s="18" t="s">
        <v>11</v>
      </c>
      <c r="B32" s="31" t="s">
        <v>141</v>
      </c>
    </row>
    <row r="33" spans="1:23" x14ac:dyDescent="0.2">
      <c r="A33" s="18" t="s">
        <v>10</v>
      </c>
      <c r="B33" s="31" t="s">
        <v>70</v>
      </c>
    </row>
    <row r="34" spans="1:23" ht="16" thickBot="1" x14ac:dyDescent="0.25">
      <c r="A34" s="35" t="s">
        <v>9</v>
      </c>
      <c r="B34" s="33" t="s">
        <v>71</v>
      </c>
    </row>
    <row r="35" spans="1:23" ht="16" thickTop="1" x14ac:dyDescent="0.2">
      <c r="A35" s="34" t="s">
        <v>8</v>
      </c>
      <c r="B35" s="32" t="s">
        <v>71</v>
      </c>
    </row>
    <row r="36" spans="1:23" x14ac:dyDescent="0.2">
      <c r="A36" s="18" t="s">
        <v>7</v>
      </c>
      <c r="B36" s="31" t="s">
        <v>70</v>
      </c>
    </row>
    <row r="37" spans="1:23" x14ac:dyDescent="0.2">
      <c r="A37" s="18" t="s">
        <v>91</v>
      </c>
      <c r="B37" s="31" t="s">
        <v>71</v>
      </c>
    </row>
    <row r="38" spans="1:23" ht="15" customHeight="1" x14ac:dyDescent="0.2">
      <c r="A38" s="18" t="s">
        <v>6</v>
      </c>
      <c r="B38" s="31" t="s">
        <v>70</v>
      </c>
      <c r="C38" s="4"/>
      <c r="D38" s="4"/>
      <c r="E38" s="4"/>
      <c r="F38" s="4"/>
      <c r="G38" s="4"/>
      <c r="H38" s="4"/>
      <c r="I38" s="4"/>
      <c r="J38" s="4"/>
      <c r="K38" s="4"/>
      <c r="L38" s="4"/>
      <c r="M38" s="4"/>
      <c r="N38" s="4"/>
      <c r="O38" s="4"/>
    </row>
    <row r="39" spans="1:23" ht="15" customHeight="1" x14ac:dyDescent="0.2">
      <c r="A39" s="18" t="s">
        <v>5</v>
      </c>
      <c r="B39" s="31" t="s">
        <v>70</v>
      </c>
      <c r="C39" s="4"/>
      <c r="D39" s="4"/>
      <c r="E39" s="4"/>
      <c r="F39" s="4"/>
      <c r="G39" s="4"/>
      <c r="H39" s="4"/>
      <c r="I39" s="4"/>
      <c r="J39" s="4"/>
      <c r="K39" s="4"/>
      <c r="L39" s="4"/>
      <c r="M39" s="4"/>
      <c r="N39" s="4"/>
      <c r="O39" s="4"/>
    </row>
    <row r="40" spans="1:23" x14ac:dyDescent="0.2">
      <c r="A40" s="18" t="s">
        <v>4</v>
      </c>
      <c r="B40" s="31" t="s">
        <v>143</v>
      </c>
      <c r="C40" s="6"/>
      <c r="D40" s="5"/>
      <c r="E40" s="5"/>
      <c r="F40" s="5"/>
      <c r="G40" s="5"/>
      <c r="H40" s="5"/>
      <c r="I40" s="5"/>
      <c r="J40" s="5"/>
      <c r="K40" s="5"/>
      <c r="L40" s="5"/>
      <c r="M40" s="5"/>
      <c r="N40" s="5"/>
      <c r="O40" s="5"/>
    </row>
    <row r="41" spans="1:23" x14ac:dyDescent="0.2">
      <c r="A41" s="18" t="s">
        <v>3</v>
      </c>
      <c r="B41" s="31" t="s">
        <v>79</v>
      </c>
      <c r="C41" s="4"/>
      <c r="D41" s="3"/>
      <c r="E41" s="3"/>
    </row>
    <row r="42" spans="1:23" x14ac:dyDescent="0.2">
      <c r="A42" s="18" t="s">
        <v>2</v>
      </c>
      <c r="B42" s="31" t="s">
        <v>71</v>
      </c>
      <c r="C42" s="4"/>
      <c r="D42" s="4"/>
      <c r="E42" s="3"/>
    </row>
    <row r="43" spans="1:23" x14ac:dyDescent="0.2">
      <c r="A43" s="18" t="s">
        <v>1</v>
      </c>
      <c r="B43" s="31" t="s">
        <v>80</v>
      </c>
    </row>
    <row r="44" spans="1:23" x14ac:dyDescent="0.2">
      <c r="A44" s="18" t="s">
        <v>0</v>
      </c>
      <c r="B44" s="31" t="s">
        <v>70</v>
      </c>
    </row>
    <row r="45" spans="1:23" x14ac:dyDescent="0.2">
      <c r="A45" s="3"/>
      <c r="B45" s="2"/>
    </row>
    <row r="46" spans="1:23" s="50" customFormat="1" ht="18" customHeight="1" x14ac:dyDescent="0.15">
      <c r="A46" s="62" t="s">
        <v>126</v>
      </c>
      <c r="B46" s="62"/>
      <c r="C46" s="62"/>
      <c r="D46" s="62"/>
      <c r="E46" s="62"/>
      <c r="F46" s="62"/>
      <c r="G46" s="62"/>
      <c r="H46" s="51"/>
      <c r="I46" s="51"/>
      <c r="J46" s="51"/>
      <c r="K46" s="51"/>
      <c r="L46" s="51"/>
      <c r="M46" s="51"/>
      <c r="N46" s="51"/>
      <c r="O46" s="51"/>
      <c r="P46" s="51"/>
      <c r="Q46" s="51"/>
      <c r="R46" s="51"/>
      <c r="S46" s="51"/>
      <c r="T46" s="51"/>
      <c r="U46" s="51"/>
      <c r="V46" s="51"/>
      <c r="W46" s="51"/>
    </row>
    <row r="47" spans="1:23" x14ac:dyDescent="0.2">
      <c r="A47" s="43" t="s">
        <v>113</v>
      </c>
      <c r="B47" s="3"/>
      <c r="C47" s="3"/>
      <c r="D47" s="3"/>
      <c r="E47" s="3"/>
      <c r="F47" s="3"/>
    </row>
  </sheetData>
  <mergeCells count="1">
    <mergeCell ref="A46:G46"/>
  </mergeCells>
  <conditionalFormatting sqref="A46">
    <cfRule type="expression" dxfId="1" priority="1">
      <formula>AND(#REF!="x")</formula>
    </cfRule>
  </conditionalFormatting>
  <dataValidations count="1">
    <dataValidation allowBlank="1" showInputMessage="1" showErrorMessage="1" sqref="A46 H46:XFD46" xr:uid="{125411CE-FCAD-4C60-B993-4479D99FD6BA}"/>
  </dataValidations>
  <hyperlinks>
    <hyperlink ref="A47" r:id="rId1" xr:uid="{08D4E12F-9C9E-415F-9156-760BE59A5586}"/>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089AC-9F85-4BF6-AD3C-35061DB9BBB5}">
  <dimension ref="A1:W49"/>
  <sheetViews>
    <sheetView showGridLines="0" topLeftCell="A5" zoomScaleNormal="100" workbookViewId="0">
      <selection activeCell="F12" sqref="F12"/>
    </sheetView>
  </sheetViews>
  <sheetFormatPr baseColWidth="10" defaultColWidth="9" defaultRowHeight="15" x14ac:dyDescent="0.2"/>
  <cols>
    <col min="1" max="1" width="13.6640625" style="1" customWidth="1"/>
    <col min="2" max="4" width="22.33203125" style="1" customWidth="1"/>
    <col min="5" max="5" width="4.1640625" style="1" customWidth="1"/>
    <col min="6" max="6" width="150.6640625" style="1" customWidth="1"/>
    <col min="7" max="9" width="13.6640625" style="1" customWidth="1"/>
    <col min="10" max="10" width="9" style="1"/>
    <col min="11" max="11" width="64.6640625" style="1" customWidth="1"/>
    <col min="12" max="16384" width="9" style="1"/>
  </cols>
  <sheetData>
    <row r="1" spans="1:21" ht="18" x14ac:dyDescent="0.2">
      <c r="A1" s="24" t="s">
        <v>39</v>
      </c>
    </row>
    <row r="3" spans="1:21" ht="16" x14ac:dyDescent="0.2">
      <c r="A3" s="11" t="s">
        <v>132</v>
      </c>
    </row>
    <row r="4" spans="1:21" x14ac:dyDescent="0.2">
      <c r="A4" s="10"/>
    </row>
    <row r="5" spans="1:21" ht="39.5" customHeight="1" x14ac:dyDescent="0.2">
      <c r="A5" s="16"/>
      <c r="B5" s="17" t="s">
        <v>51</v>
      </c>
      <c r="C5" s="17" t="s">
        <v>52</v>
      </c>
      <c r="D5" s="17" t="s">
        <v>53</v>
      </c>
    </row>
    <row r="6" spans="1:21" x14ac:dyDescent="0.2">
      <c r="A6" s="18" t="s">
        <v>37</v>
      </c>
      <c r="B6" s="19"/>
      <c r="C6" s="19">
        <v>1</v>
      </c>
      <c r="D6" s="19"/>
    </row>
    <row r="7" spans="1:21" x14ac:dyDescent="0.2">
      <c r="A7" s="18" t="s">
        <v>36</v>
      </c>
      <c r="B7" s="19"/>
      <c r="C7" s="19"/>
      <c r="D7" s="19">
        <v>1</v>
      </c>
    </row>
    <row r="8" spans="1:21" x14ac:dyDescent="0.2">
      <c r="A8" s="18" t="s">
        <v>35</v>
      </c>
      <c r="B8" s="19"/>
      <c r="C8" s="19">
        <v>1</v>
      </c>
      <c r="D8" s="19"/>
    </row>
    <row r="9" spans="1:21" x14ac:dyDescent="0.2">
      <c r="A9" s="18" t="s">
        <v>34</v>
      </c>
      <c r="B9" s="19"/>
      <c r="C9" s="19"/>
      <c r="D9" s="19">
        <v>1</v>
      </c>
      <c r="T9" s="9"/>
      <c r="U9" s="7"/>
    </row>
    <row r="10" spans="1:21" x14ac:dyDescent="0.2">
      <c r="A10" s="18" t="s">
        <v>33</v>
      </c>
      <c r="B10" s="19"/>
      <c r="C10" s="19"/>
      <c r="D10" s="19">
        <v>1</v>
      </c>
      <c r="F10" s="13" t="s">
        <v>38</v>
      </c>
      <c r="T10" s="8"/>
      <c r="U10" s="7"/>
    </row>
    <row r="11" spans="1:21" ht="24" x14ac:dyDescent="0.2">
      <c r="A11" s="18" t="s">
        <v>32</v>
      </c>
      <c r="B11" s="19">
        <v>1</v>
      </c>
      <c r="C11" s="19"/>
      <c r="D11" s="19"/>
      <c r="F11" s="53" t="s">
        <v>151</v>
      </c>
    </row>
    <row r="12" spans="1:21" x14ac:dyDescent="0.2">
      <c r="A12" s="18" t="s">
        <v>31</v>
      </c>
      <c r="B12" s="19">
        <v>1</v>
      </c>
      <c r="C12" s="19"/>
      <c r="D12" s="19"/>
      <c r="F12" s="53" t="s">
        <v>152</v>
      </c>
    </row>
    <row r="13" spans="1:21" ht="24" x14ac:dyDescent="0.2">
      <c r="A13" s="18" t="s">
        <v>30</v>
      </c>
      <c r="B13" s="19">
        <v>1</v>
      </c>
      <c r="C13" s="19"/>
      <c r="D13" s="19"/>
      <c r="F13" s="53" t="s">
        <v>127</v>
      </c>
    </row>
    <row r="14" spans="1:21" x14ac:dyDescent="0.2">
      <c r="A14" s="18" t="s">
        <v>29</v>
      </c>
      <c r="B14" s="19">
        <v>1</v>
      </c>
      <c r="C14" s="19"/>
      <c r="D14" s="19"/>
    </row>
    <row r="15" spans="1:21" x14ac:dyDescent="0.2">
      <c r="A15" s="18" t="s">
        <v>28</v>
      </c>
      <c r="B15" s="19"/>
      <c r="C15" s="19"/>
      <c r="D15" s="19">
        <v>1</v>
      </c>
    </row>
    <row r="16" spans="1:21" x14ac:dyDescent="0.2">
      <c r="A16" s="18" t="s">
        <v>27</v>
      </c>
      <c r="B16" s="19">
        <v>1</v>
      </c>
      <c r="C16" s="19"/>
      <c r="D16" s="19"/>
    </row>
    <row r="17" spans="1:6" x14ac:dyDescent="0.2">
      <c r="A17" s="18" t="s">
        <v>26</v>
      </c>
      <c r="B17" s="19"/>
      <c r="C17" s="19">
        <v>1</v>
      </c>
      <c r="D17" s="19"/>
    </row>
    <row r="18" spans="1:6" x14ac:dyDescent="0.2">
      <c r="A18" s="18" t="s">
        <v>25</v>
      </c>
      <c r="B18" s="19">
        <v>1</v>
      </c>
      <c r="C18" s="19"/>
      <c r="D18" s="19"/>
    </row>
    <row r="19" spans="1:6" x14ac:dyDescent="0.2">
      <c r="A19" s="18" t="s">
        <v>24</v>
      </c>
      <c r="B19" s="19">
        <v>1</v>
      </c>
      <c r="C19" s="19"/>
      <c r="D19" s="19"/>
    </row>
    <row r="20" spans="1:6" x14ac:dyDescent="0.2">
      <c r="A20" s="18" t="s">
        <v>23</v>
      </c>
      <c r="B20" s="19"/>
      <c r="C20" s="19"/>
      <c r="D20" s="19">
        <v>1</v>
      </c>
    </row>
    <row r="21" spans="1:6" x14ac:dyDescent="0.2">
      <c r="A21" s="18" t="s">
        <v>22</v>
      </c>
      <c r="B21" s="19">
        <v>1</v>
      </c>
      <c r="C21" s="19"/>
      <c r="D21" s="19"/>
    </row>
    <row r="22" spans="1:6" x14ac:dyDescent="0.2">
      <c r="A22" s="18" t="s">
        <v>21</v>
      </c>
      <c r="B22" s="19">
        <v>1</v>
      </c>
      <c r="C22" s="19"/>
      <c r="D22" s="19"/>
    </row>
    <row r="23" spans="1:6" x14ac:dyDescent="0.2">
      <c r="A23" s="18" t="s">
        <v>20</v>
      </c>
      <c r="B23" s="19"/>
      <c r="C23" s="19">
        <v>1</v>
      </c>
      <c r="D23" s="19"/>
      <c r="F23" s="13"/>
    </row>
    <row r="24" spans="1:6" x14ac:dyDescent="0.2">
      <c r="A24" s="18" t="s">
        <v>19</v>
      </c>
      <c r="B24" s="19"/>
      <c r="C24" s="19">
        <v>1</v>
      </c>
      <c r="D24" s="19"/>
      <c r="F24" s="14"/>
    </row>
    <row r="25" spans="1:6" x14ac:dyDescent="0.2">
      <c r="A25" s="18" t="s">
        <v>18</v>
      </c>
      <c r="B25" s="19">
        <v>1</v>
      </c>
      <c r="C25" s="19"/>
      <c r="D25" s="19"/>
      <c r="F25" s="14"/>
    </row>
    <row r="26" spans="1:6" x14ac:dyDescent="0.2">
      <c r="A26" s="18" t="s">
        <v>17</v>
      </c>
      <c r="B26" s="19"/>
      <c r="C26" s="19"/>
      <c r="D26" s="19">
        <v>1</v>
      </c>
      <c r="F26" s="14"/>
    </row>
    <row r="27" spans="1:6" x14ac:dyDescent="0.2">
      <c r="A27" s="18" t="s">
        <v>16</v>
      </c>
      <c r="B27" s="19">
        <v>1</v>
      </c>
      <c r="C27" s="19"/>
      <c r="D27" s="19"/>
      <c r="F27" s="14"/>
    </row>
    <row r="28" spans="1:6" x14ac:dyDescent="0.2">
      <c r="A28" s="18" t="s">
        <v>15</v>
      </c>
      <c r="B28" s="19"/>
      <c r="C28" s="19">
        <v>1</v>
      </c>
      <c r="D28" s="19"/>
      <c r="F28" s="12"/>
    </row>
    <row r="29" spans="1:6" x14ac:dyDescent="0.2">
      <c r="A29" s="18" t="s">
        <v>14</v>
      </c>
      <c r="B29" s="19"/>
      <c r="C29" s="19">
        <v>1</v>
      </c>
      <c r="D29" s="19"/>
    </row>
    <row r="30" spans="1:6" x14ac:dyDescent="0.2">
      <c r="A30" s="18" t="s">
        <v>13</v>
      </c>
      <c r="B30" s="19">
        <v>1</v>
      </c>
      <c r="C30" s="19"/>
      <c r="D30" s="19"/>
    </row>
    <row r="31" spans="1:6" x14ac:dyDescent="0.2">
      <c r="A31" s="18" t="s">
        <v>12</v>
      </c>
      <c r="B31" s="19">
        <v>1</v>
      </c>
      <c r="C31" s="19"/>
      <c r="D31" s="19"/>
    </row>
    <row r="32" spans="1:6" x14ac:dyDescent="0.2">
      <c r="A32" s="18" t="s">
        <v>11</v>
      </c>
      <c r="B32" s="19"/>
      <c r="C32" s="19"/>
      <c r="D32" s="19">
        <v>1</v>
      </c>
    </row>
    <row r="33" spans="1:23" x14ac:dyDescent="0.2">
      <c r="A33" s="18" t="s">
        <v>10</v>
      </c>
      <c r="B33" s="19">
        <v>1</v>
      </c>
      <c r="C33" s="19"/>
      <c r="D33" s="19"/>
    </row>
    <row r="34" spans="1:23" ht="16" thickBot="1" x14ac:dyDescent="0.25">
      <c r="A34" s="20" t="s">
        <v>9</v>
      </c>
      <c r="B34" s="21">
        <v>1</v>
      </c>
      <c r="C34" s="21"/>
      <c r="D34" s="21"/>
    </row>
    <row r="35" spans="1:23" ht="16" thickTop="1" x14ac:dyDescent="0.2">
      <c r="A35" s="22" t="s">
        <v>8</v>
      </c>
      <c r="B35" s="23"/>
      <c r="C35" s="23"/>
      <c r="D35" s="23">
        <v>1</v>
      </c>
    </row>
    <row r="36" spans="1:23" x14ac:dyDescent="0.2">
      <c r="A36" s="18" t="s">
        <v>7</v>
      </c>
      <c r="B36" s="19">
        <v>1</v>
      </c>
      <c r="C36" s="19"/>
      <c r="D36" s="19"/>
    </row>
    <row r="37" spans="1:23" x14ac:dyDescent="0.2">
      <c r="A37" s="18" t="s">
        <v>91</v>
      </c>
      <c r="B37" s="19"/>
      <c r="C37" s="19"/>
      <c r="D37" s="19">
        <v>1</v>
      </c>
    </row>
    <row r="38" spans="1:23" ht="15" customHeight="1" x14ac:dyDescent="0.2">
      <c r="A38" s="18" t="s">
        <v>6</v>
      </c>
      <c r="B38" s="19">
        <v>1</v>
      </c>
      <c r="C38" s="19"/>
      <c r="D38" s="19"/>
      <c r="E38" s="4"/>
      <c r="F38" s="4"/>
      <c r="G38" s="4"/>
      <c r="H38" s="4"/>
      <c r="I38" s="4"/>
      <c r="J38" s="4"/>
      <c r="K38" s="4"/>
      <c r="L38" s="4"/>
      <c r="M38" s="4"/>
      <c r="N38" s="4"/>
      <c r="O38" s="4"/>
      <c r="P38" s="4"/>
      <c r="Q38" s="4"/>
    </row>
    <row r="39" spans="1:23" ht="15" customHeight="1" x14ac:dyDescent="0.2">
      <c r="A39" s="18" t="s">
        <v>5</v>
      </c>
      <c r="B39" s="19"/>
      <c r="C39" s="19">
        <v>1</v>
      </c>
      <c r="D39" s="19"/>
      <c r="E39" s="4"/>
      <c r="F39" s="4"/>
      <c r="G39" s="4"/>
      <c r="H39" s="4"/>
      <c r="I39" s="4"/>
      <c r="J39" s="4"/>
      <c r="K39" s="4"/>
      <c r="L39" s="4"/>
      <c r="M39" s="4"/>
      <c r="N39" s="4"/>
      <c r="O39" s="4"/>
      <c r="P39" s="4"/>
      <c r="Q39" s="4"/>
    </row>
    <row r="40" spans="1:23" x14ac:dyDescent="0.2">
      <c r="A40" s="18" t="s">
        <v>4</v>
      </c>
      <c r="B40" s="19">
        <v>1</v>
      </c>
      <c r="C40" s="19"/>
      <c r="D40" s="19"/>
      <c r="E40" s="6"/>
      <c r="F40" s="5"/>
      <c r="G40" s="5"/>
      <c r="H40" s="5"/>
      <c r="I40" s="5"/>
      <c r="J40" s="5"/>
      <c r="K40" s="5"/>
      <c r="L40" s="5"/>
      <c r="M40" s="5"/>
      <c r="N40" s="5"/>
      <c r="O40" s="5"/>
      <c r="P40" s="5"/>
      <c r="Q40" s="5"/>
    </row>
    <row r="41" spans="1:23" x14ac:dyDescent="0.2">
      <c r="A41" s="18" t="s">
        <v>3</v>
      </c>
      <c r="B41" s="19">
        <v>1</v>
      </c>
      <c r="C41" s="19"/>
      <c r="D41" s="19"/>
      <c r="E41" s="4"/>
      <c r="F41" s="3"/>
      <c r="G41" s="3"/>
    </row>
    <row r="42" spans="1:23" x14ac:dyDescent="0.2">
      <c r="A42" s="18" t="s">
        <v>2</v>
      </c>
      <c r="B42" s="19">
        <v>1</v>
      </c>
      <c r="C42" s="19"/>
      <c r="D42" s="19"/>
      <c r="E42" s="4"/>
      <c r="F42" s="4"/>
      <c r="G42" s="3"/>
    </row>
    <row r="43" spans="1:23" x14ac:dyDescent="0.2">
      <c r="A43" s="18" t="s">
        <v>1</v>
      </c>
      <c r="B43" s="19">
        <v>1</v>
      </c>
      <c r="C43" s="19"/>
      <c r="D43" s="19"/>
    </row>
    <row r="44" spans="1:23" x14ac:dyDescent="0.2">
      <c r="A44" s="18" t="s">
        <v>0</v>
      </c>
      <c r="B44" s="19"/>
      <c r="C44" s="19">
        <v>1</v>
      </c>
      <c r="D44" s="19"/>
    </row>
    <row r="45" spans="1:23" x14ac:dyDescent="0.2">
      <c r="A45" s="3"/>
      <c r="B45" s="2"/>
      <c r="C45" s="2"/>
      <c r="D45" s="2"/>
    </row>
    <row r="48" spans="1:23" s="50" customFormat="1" ht="18" customHeight="1" x14ac:dyDescent="0.15">
      <c r="A48" s="62" t="s">
        <v>126</v>
      </c>
      <c r="B48" s="62"/>
      <c r="C48" s="62"/>
      <c r="D48" s="62"/>
      <c r="E48" s="62"/>
      <c r="F48" s="62"/>
      <c r="G48" s="62"/>
      <c r="H48" s="51"/>
      <c r="I48" s="51"/>
      <c r="J48" s="51"/>
      <c r="K48" s="51"/>
      <c r="L48" s="51"/>
      <c r="M48" s="51"/>
      <c r="N48" s="51"/>
      <c r="O48" s="51"/>
      <c r="P48" s="51"/>
      <c r="Q48" s="51"/>
      <c r="R48" s="51"/>
      <c r="S48" s="51"/>
      <c r="T48" s="51"/>
      <c r="U48" s="51"/>
      <c r="V48" s="51"/>
      <c r="W48" s="51"/>
    </row>
    <row r="49" spans="1:6" x14ac:dyDescent="0.2">
      <c r="A49" s="43" t="s">
        <v>113</v>
      </c>
      <c r="B49" s="3"/>
      <c r="C49" s="3"/>
      <c r="D49" s="3"/>
      <c r="E49" s="3"/>
      <c r="F49" s="3"/>
    </row>
  </sheetData>
  <mergeCells count="1">
    <mergeCell ref="A48:G48"/>
  </mergeCells>
  <conditionalFormatting sqref="A48">
    <cfRule type="expression" dxfId="0" priority="1">
      <formula>AND(#REF!="x")</formula>
    </cfRule>
  </conditionalFormatting>
  <dataValidations count="1">
    <dataValidation allowBlank="1" showInputMessage="1" showErrorMessage="1" sqref="A48 H48:XFD48" xr:uid="{BE09EEA2-0808-479B-A8B1-5B091F354228}"/>
  </dataValidations>
  <hyperlinks>
    <hyperlink ref="A49" r:id="rId1" xr:uid="{A9488706-5582-4138-ACCC-A0EB84378545}"/>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51060-DCBD-4447-8166-025A586ACFBA}">
  <dimension ref="A1:U47"/>
  <sheetViews>
    <sheetView showGridLines="0" zoomScaleNormal="100" workbookViewId="0">
      <selection activeCell="C30" sqref="C30"/>
    </sheetView>
  </sheetViews>
  <sheetFormatPr baseColWidth="10" defaultColWidth="9" defaultRowHeight="15" x14ac:dyDescent="0.2"/>
  <cols>
    <col min="1" max="1" width="13.6640625" style="1" customWidth="1"/>
    <col min="2" max="4" width="22.33203125" style="1" customWidth="1"/>
    <col min="5" max="5" width="4.1640625" style="1" customWidth="1"/>
    <col min="6" max="6" width="150.6640625" style="1" customWidth="1"/>
    <col min="7" max="9" width="13.6640625" style="1" customWidth="1"/>
    <col min="10" max="10" width="9" style="1"/>
    <col min="11" max="11" width="64.6640625" style="1" customWidth="1"/>
    <col min="12" max="16384" width="9" style="1"/>
  </cols>
  <sheetData>
    <row r="1" spans="1:21" ht="10.25" customHeight="1" x14ac:dyDescent="0.2">
      <c r="A1" s="15"/>
    </row>
    <row r="2" spans="1:21" ht="18" x14ac:dyDescent="0.2">
      <c r="A2" s="24" t="s">
        <v>39</v>
      </c>
    </row>
    <row r="4" spans="1:21" ht="16" x14ac:dyDescent="0.2">
      <c r="A4" s="11" t="s">
        <v>133</v>
      </c>
    </row>
    <row r="5" spans="1:21" x14ac:dyDescent="0.2">
      <c r="A5" s="10"/>
    </row>
    <row r="6" spans="1:21" ht="39.5" customHeight="1" x14ac:dyDescent="0.2">
      <c r="A6" s="16"/>
      <c r="B6" s="39" t="s">
        <v>102</v>
      </c>
      <c r="C6" s="39" t="s">
        <v>103</v>
      </c>
      <c r="D6" s="39" t="s">
        <v>104</v>
      </c>
    </row>
    <row r="7" spans="1:21" x14ac:dyDescent="0.2">
      <c r="A7" s="18" t="s">
        <v>37</v>
      </c>
      <c r="B7" s="19"/>
      <c r="C7" s="19">
        <v>1</v>
      </c>
      <c r="D7" s="19"/>
      <c r="F7" s="13" t="s">
        <v>135</v>
      </c>
    </row>
    <row r="8" spans="1:21" x14ac:dyDescent="0.2">
      <c r="A8" s="18" t="s">
        <v>36</v>
      </c>
      <c r="B8" s="19"/>
      <c r="C8" s="19">
        <v>1</v>
      </c>
      <c r="D8" s="19"/>
      <c r="F8" s="30" t="s">
        <v>136</v>
      </c>
    </row>
    <row r="9" spans="1:21" x14ac:dyDescent="0.2">
      <c r="A9" s="18" t="s">
        <v>35</v>
      </c>
      <c r="B9" s="19"/>
      <c r="C9" s="19">
        <v>1</v>
      </c>
      <c r="D9" s="19"/>
      <c r="F9" s="38"/>
    </row>
    <row r="10" spans="1:21" x14ac:dyDescent="0.2">
      <c r="A10" s="18" t="s">
        <v>34</v>
      </c>
      <c r="B10" s="19"/>
      <c r="C10" s="19">
        <v>1</v>
      </c>
      <c r="D10" s="19"/>
      <c r="F10" s="38"/>
      <c r="T10" s="9"/>
      <c r="U10" s="7"/>
    </row>
    <row r="11" spans="1:21" x14ac:dyDescent="0.2">
      <c r="A11" s="18" t="s">
        <v>33</v>
      </c>
      <c r="B11" s="19"/>
      <c r="C11" s="19">
        <v>1</v>
      </c>
      <c r="D11" s="19"/>
      <c r="F11" s="38"/>
      <c r="T11" s="8"/>
      <c r="U11" s="7"/>
    </row>
    <row r="12" spans="1:21" x14ac:dyDescent="0.2">
      <c r="A12" s="18" t="s">
        <v>32</v>
      </c>
      <c r="B12" s="19">
        <v>1</v>
      </c>
      <c r="C12" s="19"/>
      <c r="D12" s="19"/>
    </row>
    <row r="13" spans="1:21" x14ac:dyDescent="0.2">
      <c r="A13" s="18" t="s">
        <v>31</v>
      </c>
      <c r="B13" s="19">
        <v>1</v>
      </c>
      <c r="C13" s="19"/>
      <c r="D13" s="19"/>
      <c r="F13" s="13"/>
    </row>
    <row r="14" spans="1:21" x14ac:dyDescent="0.2">
      <c r="A14" s="18" t="s">
        <v>30</v>
      </c>
      <c r="B14" s="19"/>
      <c r="C14" s="19">
        <v>1</v>
      </c>
      <c r="D14" s="19"/>
      <c r="F14" s="38"/>
    </row>
    <row r="15" spans="1:21" x14ac:dyDescent="0.2">
      <c r="A15" s="18" t="s">
        <v>29</v>
      </c>
      <c r="B15" s="19"/>
      <c r="C15" s="19"/>
      <c r="D15" s="19">
        <v>1</v>
      </c>
    </row>
    <row r="16" spans="1:21" x14ac:dyDescent="0.2">
      <c r="A16" s="18" t="s">
        <v>28</v>
      </c>
      <c r="B16" s="19"/>
      <c r="C16" s="19">
        <v>1</v>
      </c>
      <c r="D16" s="19"/>
    </row>
    <row r="17" spans="1:6" x14ac:dyDescent="0.2">
      <c r="A17" s="18" t="s">
        <v>27</v>
      </c>
      <c r="B17" s="19"/>
      <c r="C17" s="19">
        <v>1</v>
      </c>
      <c r="D17" s="19"/>
    </row>
    <row r="18" spans="1:6" x14ac:dyDescent="0.2">
      <c r="A18" s="18" t="s">
        <v>26</v>
      </c>
      <c r="B18" s="19"/>
      <c r="C18" s="19">
        <v>1</v>
      </c>
      <c r="D18" s="19"/>
    </row>
    <row r="19" spans="1:6" x14ac:dyDescent="0.2">
      <c r="A19" s="18" t="s">
        <v>25</v>
      </c>
      <c r="B19" s="19"/>
      <c r="C19" s="19"/>
      <c r="D19" s="19">
        <v>1</v>
      </c>
    </row>
    <row r="20" spans="1:6" x14ac:dyDescent="0.2">
      <c r="A20" s="18" t="s">
        <v>24</v>
      </c>
      <c r="B20" s="19"/>
      <c r="C20" s="19">
        <v>1</v>
      </c>
      <c r="D20" s="19"/>
    </row>
    <row r="21" spans="1:6" x14ac:dyDescent="0.2">
      <c r="A21" s="18" t="s">
        <v>23</v>
      </c>
      <c r="B21" s="19">
        <v>1</v>
      </c>
      <c r="C21" s="19"/>
      <c r="D21" s="19"/>
    </row>
    <row r="22" spans="1:6" x14ac:dyDescent="0.2">
      <c r="A22" s="18" t="s">
        <v>22</v>
      </c>
      <c r="B22" s="19"/>
      <c r="C22" s="19">
        <v>1</v>
      </c>
      <c r="D22" s="19"/>
    </row>
    <row r="23" spans="1:6" x14ac:dyDescent="0.2">
      <c r="A23" s="18" t="s">
        <v>21</v>
      </c>
      <c r="B23" s="19"/>
      <c r="C23" s="19">
        <v>1</v>
      </c>
      <c r="D23" s="19"/>
    </row>
    <row r="24" spans="1:6" x14ac:dyDescent="0.2">
      <c r="A24" s="18" t="s">
        <v>20</v>
      </c>
      <c r="B24" s="19"/>
      <c r="C24" s="19">
        <v>1</v>
      </c>
      <c r="D24" s="19"/>
      <c r="F24" s="13"/>
    </row>
    <row r="25" spans="1:6" x14ac:dyDescent="0.2">
      <c r="A25" s="18" t="s">
        <v>19</v>
      </c>
      <c r="B25" s="19"/>
      <c r="C25" s="19">
        <v>1</v>
      </c>
      <c r="D25" s="19"/>
      <c r="F25" s="14"/>
    </row>
    <row r="26" spans="1:6" x14ac:dyDescent="0.2">
      <c r="A26" s="18" t="s">
        <v>18</v>
      </c>
      <c r="B26" s="19"/>
      <c r="C26" s="19">
        <v>1</v>
      </c>
      <c r="D26" s="19"/>
      <c r="F26" s="14"/>
    </row>
    <row r="27" spans="1:6" x14ac:dyDescent="0.2">
      <c r="A27" s="18" t="s">
        <v>17</v>
      </c>
      <c r="B27" s="19"/>
      <c r="C27" s="19"/>
      <c r="D27" s="19">
        <v>1</v>
      </c>
      <c r="F27" s="14"/>
    </row>
    <row r="28" spans="1:6" x14ac:dyDescent="0.2">
      <c r="A28" s="18" t="s">
        <v>16</v>
      </c>
      <c r="B28" s="19"/>
      <c r="C28" s="19">
        <v>1</v>
      </c>
      <c r="D28" s="19"/>
      <c r="F28" s="14"/>
    </row>
    <row r="29" spans="1:6" x14ac:dyDescent="0.2">
      <c r="A29" s="18" t="s">
        <v>15</v>
      </c>
      <c r="B29" s="19"/>
      <c r="C29" s="19">
        <v>1</v>
      </c>
      <c r="D29" s="19"/>
      <c r="F29" s="12"/>
    </row>
    <row r="30" spans="1:6" x14ac:dyDescent="0.2">
      <c r="A30" s="18" t="s">
        <v>14</v>
      </c>
      <c r="B30" s="19"/>
      <c r="C30" s="19">
        <v>1</v>
      </c>
      <c r="D30" s="19"/>
    </row>
    <row r="31" spans="1:6" x14ac:dyDescent="0.2">
      <c r="A31" s="18" t="s">
        <v>13</v>
      </c>
      <c r="B31" s="19"/>
      <c r="C31" s="19">
        <v>1</v>
      </c>
      <c r="D31" s="19"/>
    </row>
    <row r="32" spans="1:6" x14ac:dyDescent="0.2">
      <c r="A32" s="18" t="s">
        <v>12</v>
      </c>
      <c r="B32" s="19"/>
      <c r="C32" s="19">
        <v>1</v>
      </c>
      <c r="D32" s="19"/>
    </row>
    <row r="33" spans="1:17" x14ac:dyDescent="0.2">
      <c r="A33" s="18" t="s">
        <v>11</v>
      </c>
      <c r="B33" s="19"/>
      <c r="C33" s="19">
        <v>1</v>
      </c>
      <c r="D33" s="19"/>
    </row>
    <row r="34" spans="1:17" x14ac:dyDescent="0.2">
      <c r="A34" s="18" t="s">
        <v>10</v>
      </c>
      <c r="B34" s="19">
        <v>1</v>
      </c>
      <c r="C34" s="19"/>
      <c r="D34" s="19"/>
    </row>
    <row r="35" spans="1:17" ht="16" thickBot="1" x14ac:dyDescent="0.25">
      <c r="A35" s="20" t="s">
        <v>9</v>
      </c>
      <c r="B35" s="21"/>
      <c r="C35" s="21">
        <v>1</v>
      </c>
      <c r="D35" s="21"/>
    </row>
    <row r="36" spans="1:17" ht="16" thickTop="1" x14ac:dyDescent="0.2">
      <c r="A36" s="22" t="s">
        <v>8</v>
      </c>
      <c r="B36" s="23"/>
      <c r="C36" s="23"/>
      <c r="D36" s="23">
        <v>1</v>
      </c>
    </row>
    <row r="37" spans="1:17" x14ac:dyDescent="0.2">
      <c r="A37" s="18" t="s">
        <v>7</v>
      </c>
      <c r="B37" s="19"/>
      <c r="C37" s="19"/>
      <c r="D37" s="19">
        <v>1</v>
      </c>
    </row>
    <row r="38" spans="1:17" x14ac:dyDescent="0.2">
      <c r="A38" s="18" t="s">
        <v>91</v>
      </c>
      <c r="B38" s="19"/>
      <c r="C38" s="19">
        <v>1</v>
      </c>
      <c r="D38" s="19"/>
    </row>
    <row r="39" spans="1:17" ht="15" customHeight="1" x14ac:dyDescent="0.2">
      <c r="A39" s="18" t="s">
        <v>6</v>
      </c>
      <c r="B39" s="19">
        <v>1</v>
      </c>
      <c r="C39" s="19"/>
      <c r="D39" s="19"/>
      <c r="E39" s="4"/>
      <c r="F39" s="4"/>
      <c r="G39" s="4"/>
      <c r="H39" s="4"/>
      <c r="I39" s="4"/>
      <c r="J39" s="4"/>
      <c r="K39" s="4"/>
      <c r="L39" s="4"/>
      <c r="M39" s="4"/>
      <c r="N39" s="4"/>
      <c r="O39" s="4"/>
      <c r="P39" s="4"/>
      <c r="Q39" s="4"/>
    </row>
    <row r="40" spans="1:17" ht="15" customHeight="1" x14ac:dyDescent="0.2">
      <c r="A40" s="18" t="s">
        <v>5</v>
      </c>
      <c r="B40" s="19"/>
      <c r="C40" s="19">
        <v>1</v>
      </c>
      <c r="D40" s="19"/>
      <c r="E40" s="4"/>
      <c r="F40" s="4"/>
      <c r="G40" s="4"/>
      <c r="H40" s="4"/>
      <c r="I40" s="4"/>
      <c r="J40" s="4"/>
      <c r="K40" s="4"/>
      <c r="L40" s="4"/>
      <c r="M40" s="4"/>
      <c r="N40" s="4"/>
      <c r="O40" s="4"/>
      <c r="P40" s="4"/>
      <c r="Q40" s="4"/>
    </row>
    <row r="41" spans="1:17" x14ac:dyDescent="0.2">
      <c r="A41" s="18" t="s">
        <v>4</v>
      </c>
      <c r="B41" s="19"/>
      <c r="C41" s="19">
        <v>1</v>
      </c>
      <c r="D41" s="19"/>
      <c r="E41" s="6"/>
      <c r="F41" s="5"/>
      <c r="G41" s="5"/>
      <c r="H41" s="5"/>
      <c r="I41" s="5"/>
      <c r="J41" s="5"/>
      <c r="K41" s="5"/>
      <c r="L41" s="5"/>
      <c r="M41" s="5"/>
      <c r="N41" s="5"/>
      <c r="O41" s="5"/>
      <c r="P41" s="5"/>
      <c r="Q41" s="5"/>
    </row>
    <row r="42" spans="1:17" x14ac:dyDescent="0.2">
      <c r="A42" s="18" t="s">
        <v>3</v>
      </c>
      <c r="B42" s="19"/>
      <c r="C42" s="19">
        <v>1</v>
      </c>
      <c r="D42" s="19"/>
      <c r="E42" s="4"/>
      <c r="F42" s="3"/>
      <c r="G42" s="3"/>
    </row>
    <row r="43" spans="1:17" x14ac:dyDescent="0.2">
      <c r="A43" s="18" t="s">
        <v>2</v>
      </c>
      <c r="B43" s="19">
        <v>1</v>
      </c>
      <c r="C43" s="19"/>
      <c r="D43" s="19"/>
      <c r="E43" s="4"/>
      <c r="F43" s="4"/>
      <c r="G43" s="3"/>
    </row>
    <row r="44" spans="1:17" x14ac:dyDescent="0.2">
      <c r="A44" s="18" t="s">
        <v>1</v>
      </c>
      <c r="B44" s="19"/>
      <c r="C44" s="19">
        <v>1</v>
      </c>
      <c r="D44" s="19"/>
    </row>
    <row r="45" spans="1:17" x14ac:dyDescent="0.2">
      <c r="A45" s="18" t="s">
        <v>0</v>
      </c>
      <c r="B45" s="19"/>
      <c r="C45" s="19">
        <v>1</v>
      </c>
      <c r="D45" s="19"/>
    </row>
    <row r="46" spans="1:17" x14ac:dyDescent="0.2">
      <c r="A46" s="3"/>
      <c r="B46" s="2"/>
      <c r="C46" s="2"/>
      <c r="D46" s="2"/>
    </row>
    <row r="47" spans="1:17" s="47" customFormat="1" x14ac:dyDescent="0.2">
      <c r="A47" s="52" t="s">
        <v>125</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01DF5-D5F4-4FAE-897E-CCE58A54789A}">
  <dimension ref="A1:Z58"/>
  <sheetViews>
    <sheetView showGridLines="0" showZeros="0" zoomScaleNormal="100" workbookViewId="0">
      <selection activeCell="H31" sqref="H31"/>
    </sheetView>
  </sheetViews>
  <sheetFormatPr baseColWidth="10" defaultColWidth="9" defaultRowHeight="15" x14ac:dyDescent="0.2"/>
  <cols>
    <col min="1" max="9" width="13.6640625" style="1" customWidth="1"/>
    <col min="10" max="10" width="4.1640625" style="1" customWidth="1"/>
    <col min="11" max="11" width="150.6640625" style="1" customWidth="1"/>
    <col min="12" max="14" width="13.6640625" style="1" customWidth="1"/>
    <col min="15" max="15" width="9" style="1"/>
    <col min="16" max="16" width="64.6640625" style="1" customWidth="1"/>
    <col min="17" max="16384" width="9" style="1"/>
  </cols>
  <sheetData>
    <row r="1" spans="1:26" ht="10.25" customHeight="1" x14ac:dyDescent="0.2">
      <c r="A1" s="15"/>
      <c r="B1" s="15"/>
    </row>
    <row r="2" spans="1:26" ht="18" x14ac:dyDescent="0.2">
      <c r="A2" s="24" t="s">
        <v>39</v>
      </c>
      <c r="B2" s="24"/>
    </row>
    <row r="4" spans="1:26" ht="16" x14ac:dyDescent="0.2">
      <c r="A4" s="11" t="s">
        <v>134</v>
      </c>
      <c r="B4" s="11"/>
    </row>
    <row r="5" spans="1:26" x14ac:dyDescent="0.2">
      <c r="A5" s="10"/>
      <c r="B5" s="10"/>
    </row>
    <row r="6" spans="1:26" ht="39.5" customHeight="1" x14ac:dyDescent="0.2">
      <c r="A6" s="16"/>
      <c r="B6" s="71" t="s">
        <v>105</v>
      </c>
      <c r="C6" s="72"/>
      <c r="D6" s="71" t="s">
        <v>106</v>
      </c>
      <c r="E6" s="72"/>
      <c r="F6" s="71" t="s">
        <v>107</v>
      </c>
      <c r="G6" s="72"/>
      <c r="H6" s="71" t="s">
        <v>110</v>
      </c>
      <c r="I6" s="72"/>
    </row>
    <row r="7" spans="1:26" ht="39.5" customHeight="1" x14ac:dyDescent="0.2">
      <c r="A7" s="16"/>
      <c r="B7" s="39" t="s">
        <v>108</v>
      </c>
      <c r="C7" s="39" t="s">
        <v>109</v>
      </c>
      <c r="D7" s="39" t="s">
        <v>108</v>
      </c>
      <c r="E7" s="39" t="s">
        <v>109</v>
      </c>
      <c r="F7" s="39" t="s">
        <v>108</v>
      </c>
      <c r="G7" s="39" t="s">
        <v>109</v>
      </c>
      <c r="H7" s="39" t="s">
        <v>108</v>
      </c>
      <c r="I7" s="39" t="s">
        <v>109</v>
      </c>
    </row>
    <row r="8" spans="1:26" x14ac:dyDescent="0.2">
      <c r="A8" s="18" t="s">
        <v>37</v>
      </c>
      <c r="B8" s="56">
        <v>0</v>
      </c>
      <c r="C8" s="19">
        <v>2</v>
      </c>
      <c r="D8" s="19">
        <v>0</v>
      </c>
      <c r="E8" s="19">
        <v>0</v>
      </c>
      <c r="F8" s="19">
        <v>0</v>
      </c>
      <c r="G8" s="19">
        <v>2</v>
      </c>
      <c r="H8" s="19">
        <v>0</v>
      </c>
      <c r="I8" s="19"/>
      <c r="K8" s="13" t="s">
        <v>137</v>
      </c>
    </row>
    <row r="9" spans="1:26" x14ac:dyDescent="0.2">
      <c r="A9" s="18" t="s">
        <v>36</v>
      </c>
      <c r="B9" s="56">
        <v>0</v>
      </c>
      <c r="C9" s="19">
        <v>1</v>
      </c>
      <c r="D9" s="19">
        <v>0</v>
      </c>
      <c r="E9" s="19">
        <v>1</v>
      </c>
      <c r="F9" s="19">
        <v>0</v>
      </c>
      <c r="G9" s="19">
        <v>1</v>
      </c>
      <c r="H9" s="19" t="s">
        <v>111</v>
      </c>
      <c r="I9" s="19">
        <v>0</v>
      </c>
      <c r="K9" s="30" t="s">
        <v>136</v>
      </c>
    </row>
    <row r="10" spans="1:26" x14ac:dyDescent="0.2">
      <c r="A10" s="18" t="s">
        <v>35</v>
      </c>
      <c r="B10" s="56">
        <v>0</v>
      </c>
      <c r="C10" s="19">
        <v>1</v>
      </c>
      <c r="D10" s="19">
        <v>0</v>
      </c>
      <c r="E10" s="19">
        <v>0</v>
      </c>
      <c r="F10" s="19">
        <v>0</v>
      </c>
      <c r="G10" s="19">
        <v>0</v>
      </c>
      <c r="H10" s="19" t="s">
        <v>111</v>
      </c>
      <c r="I10" s="19"/>
    </row>
    <row r="11" spans="1:26" x14ac:dyDescent="0.2">
      <c r="A11" s="18" t="s">
        <v>34</v>
      </c>
      <c r="B11" s="56">
        <v>0</v>
      </c>
      <c r="C11" s="19">
        <v>1</v>
      </c>
      <c r="D11" s="19">
        <v>0</v>
      </c>
      <c r="E11" s="40">
        <v>1</v>
      </c>
      <c r="F11" s="19">
        <v>0</v>
      </c>
      <c r="G11" s="19">
        <v>0</v>
      </c>
      <c r="H11" s="19" t="s">
        <v>111</v>
      </c>
      <c r="I11" s="19">
        <v>0</v>
      </c>
      <c r="K11" s="13"/>
      <c r="Y11" s="9"/>
      <c r="Z11" s="7"/>
    </row>
    <row r="12" spans="1:26" x14ac:dyDescent="0.2">
      <c r="A12" s="18" t="s">
        <v>33</v>
      </c>
      <c r="B12" s="56">
        <v>0</v>
      </c>
      <c r="C12" s="19">
        <v>1</v>
      </c>
      <c r="D12" s="19">
        <v>0</v>
      </c>
      <c r="E12" s="19">
        <v>1</v>
      </c>
      <c r="F12" s="19">
        <v>0</v>
      </c>
      <c r="G12" s="19">
        <v>1</v>
      </c>
      <c r="H12" s="19" t="s">
        <v>111</v>
      </c>
      <c r="I12" s="19">
        <v>0</v>
      </c>
      <c r="K12" s="30"/>
      <c r="Y12" s="8"/>
      <c r="Z12" s="7"/>
    </row>
    <row r="13" spans="1:26" x14ac:dyDescent="0.2">
      <c r="A13" s="18" t="s">
        <v>32</v>
      </c>
      <c r="B13" s="57">
        <v>1</v>
      </c>
      <c r="C13" s="19">
        <v>1</v>
      </c>
      <c r="D13" s="19">
        <v>1</v>
      </c>
      <c r="E13" s="19">
        <v>1</v>
      </c>
      <c r="F13" s="19">
        <v>1</v>
      </c>
      <c r="G13" s="19">
        <v>1</v>
      </c>
      <c r="H13" s="19">
        <v>0</v>
      </c>
      <c r="I13" s="19"/>
      <c r="K13" s="38"/>
    </row>
    <row r="14" spans="1:26" x14ac:dyDescent="0.2">
      <c r="A14" s="18" t="s">
        <v>31</v>
      </c>
      <c r="B14" s="57">
        <v>1</v>
      </c>
      <c r="C14" s="19">
        <v>1</v>
      </c>
      <c r="D14" s="19">
        <v>1</v>
      </c>
      <c r="E14" s="19">
        <v>1</v>
      </c>
      <c r="F14" s="19">
        <v>0</v>
      </c>
      <c r="G14" s="19">
        <v>0</v>
      </c>
      <c r="H14" s="19">
        <v>0</v>
      </c>
      <c r="I14" s="19">
        <v>0</v>
      </c>
      <c r="K14" s="38"/>
    </row>
    <row r="15" spans="1:26" x14ac:dyDescent="0.2">
      <c r="A15" s="18" t="s">
        <v>30</v>
      </c>
      <c r="B15" s="57">
        <v>1</v>
      </c>
      <c r="C15" s="19">
        <v>1</v>
      </c>
      <c r="D15" s="19">
        <v>1</v>
      </c>
      <c r="E15" s="19">
        <v>1</v>
      </c>
      <c r="F15" s="19">
        <v>0</v>
      </c>
      <c r="G15" s="19">
        <v>0</v>
      </c>
      <c r="H15" s="19">
        <v>0</v>
      </c>
      <c r="I15" s="19">
        <v>0</v>
      </c>
      <c r="K15" s="38"/>
    </row>
    <row r="16" spans="1:26" x14ac:dyDescent="0.2">
      <c r="A16" s="18" t="s">
        <v>29</v>
      </c>
      <c r="B16" s="57">
        <v>0</v>
      </c>
      <c r="C16" s="19">
        <v>0</v>
      </c>
      <c r="D16" s="19">
        <v>0</v>
      </c>
      <c r="E16" s="19">
        <v>0</v>
      </c>
      <c r="F16" s="19">
        <v>0</v>
      </c>
      <c r="G16" s="19">
        <v>0</v>
      </c>
      <c r="H16" s="19">
        <v>0</v>
      </c>
      <c r="I16" s="19">
        <v>0</v>
      </c>
      <c r="K16" s="38"/>
    </row>
    <row r="17" spans="1:11" x14ac:dyDescent="0.2">
      <c r="A17" s="18" t="s">
        <v>28</v>
      </c>
      <c r="B17" s="57">
        <v>0</v>
      </c>
      <c r="C17" s="19">
        <v>1</v>
      </c>
      <c r="D17" s="19">
        <v>0</v>
      </c>
      <c r="E17" s="19">
        <v>1</v>
      </c>
      <c r="F17" s="19">
        <v>0</v>
      </c>
      <c r="G17" s="19">
        <v>1</v>
      </c>
      <c r="H17" s="19" t="s">
        <v>111</v>
      </c>
      <c r="I17" s="19">
        <v>0</v>
      </c>
      <c r="K17" s="38"/>
    </row>
    <row r="18" spans="1:11" x14ac:dyDescent="0.2">
      <c r="A18" s="18" t="s">
        <v>27</v>
      </c>
      <c r="B18" s="57">
        <v>1</v>
      </c>
      <c r="C18" s="19">
        <v>1</v>
      </c>
      <c r="D18" s="19">
        <v>0</v>
      </c>
      <c r="E18" s="19">
        <v>1</v>
      </c>
      <c r="F18" s="19">
        <v>0</v>
      </c>
      <c r="G18" s="19">
        <v>1</v>
      </c>
      <c r="H18" s="19">
        <v>0</v>
      </c>
      <c r="I18" s="19">
        <v>0</v>
      </c>
    </row>
    <row r="19" spans="1:11" x14ac:dyDescent="0.2">
      <c r="A19" s="18" t="s">
        <v>26</v>
      </c>
      <c r="B19" s="57">
        <v>1</v>
      </c>
      <c r="C19" s="19">
        <v>1</v>
      </c>
      <c r="D19" s="19">
        <v>1</v>
      </c>
      <c r="E19" s="19">
        <v>0</v>
      </c>
      <c r="F19" s="19">
        <v>0</v>
      </c>
      <c r="G19" s="19">
        <v>0</v>
      </c>
      <c r="H19" s="19">
        <v>0</v>
      </c>
      <c r="I19" s="19">
        <v>0</v>
      </c>
    </row>
    <row r="20" spans="1:11" x14ac:dyDescent="0.2">
      <c r="A20" s="18" t="s">
        <v>25</v>
      </c>
      <c r="B20" s="57">
        <v>0</v>
      </c>
      <c r="C20" s="19">
        <v>0</v>
      </c>
      <c r="D20" s="19">
        <v>0</v>
      </c>
      <c r="E20" s="19">
        <v>0</v>
      </c>
      <c r="F20" s="19">
        <v>0</v>
      </c>
      <c r="G20" s="19">
        <v>0</v>
      </c>
      <c r="H20" s="19">
        <v>0</v>
      </c>
      <c r="I20" s="19">
        <v>0</v>
      </c>
    </row>
    <row r="21" spans="1:11" x14ac:dyDescent="0.2">
      <c r="A21" s="18" t="s">
        <v>24</v>
      </c>
      <c r="B21" s="57">
        <v>1</v>
      </c>
      <c r="C21" s="19">
        <v>1</v>
      </c>
      <c r="D21" s="19">
        <v>0</v>
      </c>
      <c r="E21" s="19">
        <v>0</v>
      </c>
      <c r="F21" s="19">
        <v>0</v>
      </c>
      <c r="G21" s="19">
        <v>0</v>
      </c>
      <c r="H21" s="19">
        <v>0</v>
      </c>
      <c r="I21" s="19">
        <v>0</v>
      </c>
    </row>
    <row r="22" spans="1:11" x14ac:dyDescent="0.2">
      <c r="A22" s="18" t="s">
        <v>23</v>
      </c>
      <c r="B22" s="57">
        <v>0</v>
      </c>
      <c r="C22" s="19">
        <v>1</v>
      </c>
      <c r="D22" s="19">
        <v>0</v>
      </c>
      <c r="E22" s="19">
        <v>1</v>
      </c>
      <c r="F22" s="19">
        <v>0</v>
      </c>
      <c r="G22" s="19">
        <v>1</v>
      </c>
      <c r="H22" s="19" t="s">
        <v>111</v>
      </c>
      <c r="I22" s="19">
        <v>0</v>
      </c>
    </row>
    <row r="23" spans="1:11" x14ac:dyDescent="0.2">
      <c r="A23" s="18" t="s">
        <v>22</v>
      </c>
      <c r="B23" s="57">
        <v>1</v>
      </c>
      <c r="C23" s="19">
        <v>1</v>
      </c>
      <c r="D23" s="19">
        <v>1</v>
      </c>
      <c r="E23" s="19">
        <v>1</v>
      </c>
      <c r="F23" s="19">
        <v>0</v>
      </c>
      <c r="G23" s="19">
        <v>0</v>
      </c>
      <c r="H23" s="19">
        <v>0</v>
      </c>
      <c r="I23" s="19">
        <v>0</v>
      </c>
    </row>
    <row r="24" spans="1:11" x14ac:dyDescent="0.2">
      <c r="A24" s="18" t="s">
        <v>21</v>
      </c>
      <c r="B24" s="57">
        <v>1</v>
      </c>
      <c r="C24" s="19">
        <v>1</v>
      </c>
      <c r="D24" s="19">
        <v>1</v>
      </c>
      <c r="E24" s="19">
        <v>1</v>
      </c>
      <c r="F24" s="19">
        <v>1</v>
      </c>
      <c r="G24" s="19">
        <v>2</v>
      </c>
      <c r="H24" s="19">
        <v>0</v>
      </c>
      <c r="I24" s="19">
        <v>0</v>
      </c>
    </row>
    <row r="25" spans="1:11" x14ac:dyDescent="0.2">
      <c r="A25" s="18" t="s">
        <v>20</v>
      </c>
      <c r="B25" s="57">
        <v>1</v>
      </c>
      <c r="C25" s="19">
        <v>0</v>
      </c>
      <c r="D25" s="19">
        <v>1</v>
      </c>
      <c r="E25" s="19">
        <v>0</v>
      </c>
      <c r="F25" s="19">
        <v>0</v>
      </c>
      <c r="G25" s="19">
        <v>0</v>
      </c>
      <c r="H25" s="19">
        <v>0</v>
      </c>
      <c r="I25" s="19">
        <v>0</v>
      </c>
      <c r="K25" s="13"/>
    </row>
    <row r="26" spans="1:11" x14ac:dyDescent="0.2">
      <c r="A26" s="18" t="s">
        <v>19</v>
      </c>
      <c r="B26" s="57">
        <v>1</v>
      </c>
      <c r="C26" s="19">
        <v>1</v>
      </c>
      <c r="D26" s="19">
        <v>1</v>
      </c>
      <c r="E26" s="19">
        <v>1</v>
      </c>
      <c r="F26" s="19">
        <v>0</v>
      </c>
      <c r="G26" s="19">
        <v>0</v>
      </c>
      <c r="H26" s="19">
        <v>0</v>
      </c>
      <c r="I26" s="19">
        <v>0</v>
      </c>
      <c r="K26" s="14"/>
    </row>
    <row r="27" spans="1:11" x14ac:dyDescent="0.2">
      <c r="A27" s="18" t="s">
        <v>18</v>
      </c>
      <c r="B27" s="57">
        <v>1</v>
      </c>
      <c r="C27" s="19">
        <v>1</v>
      </c>
      <c r="D27" s="19">
        <v>0</v>
      </c>
      <c r="E27" s="19">
        <v>0</v>
      </c>
      <c r="F27" s="19">
        <v>0</v>
      </c>
      <c r="G27" s="19">
        <v>0</v>
      </c>
      <c r="H27" s="19">
        <v>0</v>
      </c>
      <c r="I27" s="19">
        <v>0</v>
      </c>
      <c r="K27" s="14"/>
    </row>
    <row r="28" spans="1:11" x14ac:dyDescent="0.2">
      <c r="A28" s="18" t="s">
        <v>17</v>
      </c>
      <c r="B28" s="57">
        <v>0</v>
      </c>
      <c r="C28" s="19">
        <v>0</v>
      </c>
      <c r="D28" s="19">
        <v>0</v>
      </c>
      <c r="E28" s="19">
        <v>0</v>
      </c>
      <c r="F28" s="19">
        <v>0</v>
      </c>
      <c r="G28" s="19">
        <v>0</v>
      </c>
      <c r="H28" s="19" t="s">
        <v>111</v>
      </c>
      <c r="I28" s="19">
        <v>0</v>
      </c>
      <c r="K28" s="14"/>
    </row>
    <row r="29" spans="1:11" x14ac:dyDescent="0.2">
      <c r="A29" s="18" t="s">
        <v>16</v>
      </c>
      <c r="B29" s="57">
        <v>1</v>
      </c>
      <c r="C29" s="19">
        <v>1</v>
      </c>
      <c r="D29" s="19">
        <v>1</v>
      </c>
      <c r="E29" s="19">
        <v>1</v>
      </c>
      <c r="F29" s="19">
        <v>0</v>
      </c>
      <c r="G29" s="19">
        <v>2</v>
      </c>
      <c r="H29" s="19">
        <v>0</v>
      </c>
      <c r="I29" s="19">
        <v>0</v>
      </c>
      <c r="K29" s="14"/>
    </row>
    <row r="30" spans="1:11" x14ac:dyDescent="0.2">
      <c r="A30" s="18" t="s">
        <v>15</v>
      </c>
      <c r="B30" s="57">
        <v>0</v>
      </c>
      <c r="C30" s="19">
        <v>1</v>
      </c>
      <c r="D30" s="19">
        <v>0</v>
      </c>
      <c r="E30" s="19">
        <v>1</v>
      </c>
      <c r="F30" s="19">
        <v>0</v>
      </c>
      <c r="G30" s="19">
        <v>0</v>
      </c>
      <c r="H30" s="19">
        <v>0</v>
      </c>
      <c r="I30" s="19">
        <v>0</v>
      </c>
      <c r="K30" s="12"/>
    </row>
    <row r="31" spans="1:11" x14ac:dyDescent="0.2">
      <c r="A31" s="18" t="s">
        <v>14</v>
      </c>
      <c r="B31" s="57">
        <v>1</v>
      </c>
      <c r="C31" s="19">
        <v>1</v>
      </c>
      <c r="D31" s="19">
        <v>1</v>
      </c>
      <c r="E31" s="19">
        <v>1</v>
      </c>
      <c r="F31" s="19">
        <v>1</v>
      </c>
      <c r="G31" s="19">
        <v>1</v>
      </c>
      <c r="H31" s="19"/>
      <c r="I31" s="19">
        <v>0</v>
      </c>
    </row>
    <row r="32" spans="1:11" x14ac:dyDescent="0.2">
      <c r="A32" s="18" t="s">
        <v>13</v>
      </c>
      <c r="B32" s="57">
        <v>0</v>
      </c>
      <c r="C32" s="19">
        <v>0</v>
      </c>
      <c r="D32" s="19">
        <v>1</v>
      </c>
      <c r="E32" s="19">
        <v>1</v>
      </c>
      <c r="F32" s="19">
        <v>0</v>
      </c>
      <c r="G32" s="19">
        <v>0</v>
      </c>
      <c r="H32" s="19">
        <v>0</v>
      </c>
      <c r="I32" s="19">
        <v>0</v>
      </c>
    </row>
    <row r="33" spans="1:22" x14ac:dyDescent="0.2">
      <c r="A33" s="18" t="s">
        <v>12</v>
      </c>
      <c r="B33" s="57">
        <v>1</v>
      </c>
      <c r="C33" s="19">
        <v>1</v>
      </c>
      <c r="D33" s="19">
        <v>1</v>
      </c>
      <c r="E33" s="19">
        <v>1</v>
      </c>
      <c r="F33" s="19">
        <v>1</v>
      </c>
      <c r="G33" s="19">
        <v>1</v>
      </c>
      <c r="H33" s="19">
        <v>0</v>
      </c>
      <c r="I33" s="19">
        <v>0</v>
      </c>
    </row>
    <row r="34" spans="1:22" x14ac:dyDescent="0.2">
      <c r="A34" s="18" t="s">
        <v>11</v>
      </c>
      <c r="B34" s="57">
        <v>0</v>
      </c>
      <c r="C34" s="19">
        <v>0</v>
      </c>
      <c r="D34" s="19">
        <v>0</v>
      </c>
      <c r="E34" s="19">
        <v>1</v>
      </c>
      <c r="F34" s="19">
        <v>0</v>
      </c>
      <c r="G34" s="19">
        <v>1</v>
      </c>
      <c r="H34" s="19" t="s">
        <v>111</v>
      </c>
      <c r="I34" s="19">
        <v>0</v>
      </c>
    </row>
    <row r="35" spans="1:22" x14ac:dyDescent="0.2">
      <c r="A35" s="18" t="s">
        <v>10</v>
      </c>
      <c r="B35" s="57">
        <v>1</v>
      </c>
      <c r="C35" s="19">
        <v>1</v>
      </c>
      <c r="D35" s="19">
        <v>1</v>
      </c>
      <c r="E35" s="19">
        <v>1</v>
      </c>
      <c r="F35" s="19">
        <v>1</v>
      </c>
      <c r="G35" s="19">
        <v>1</v>
      </c>
      <c r="H35" s="19">
        <v>0</v>
      </c>
      <c r="I35" s="19">
        <v>0</v>
      </c>
    </row>
    <row r="36" spans="1:22" ht="16" thickBot="1" x14ac:dyDescent="0.25">
      <c r="A36" s="20" t="s">
        <v>9</v>
      </c>
      <c r="B36" s="58">
        <v>1</v>
      </c>
      <c r="C36" s="21">
        <v>1</v>
      </c>
      <c r="D36" s="21">
        <v>1</v>
      </c>
      <c r="E36" s="21">
        <v>2</v>
      </c>
      <c r="F36" s="21">
        <v>1</v>
      </c>
      <c r="G36" s="21">
        <v>1</v>
      </c>
      <c r="H36" s="21">
        <v>0</v>
      </c>
      <c r="I36" s="21">
        <v>0</v>
      </c>
    </row>
    <row r="37" spans="1:22" ht="16" thickTop="1" x14ac:dyDescent="0.2">
      <c r="A37" s="22" t="s">
        <v>8</v>
      </c>
      <c r="B37" s="59">
        <v>0</v>
      </c>
      <c r="C37" s="23">
        <v>0</v>
      </c>
      <c r="D37" s="23">
        <v>0</v>
      </c>
      <c r="E37" s="23">
        <v>0</v>
      </c>
      <c r="F37" s="23">
        <v>0</v>
      </c>
      <c r="G37" s="23">
        <v>0</v>
      </c>
      <c r="H37" s="23" t="s">
        <v>111</v>
      </c>
      <c r="I37" s="23"/>
    </row>
    <row r="38" spans="1:22" x14ac:dyDescent="0.2">
      <c r="A38" s="18" t="s">
        <v>7</v>
      </c>
      <c r="B38" s="57">
        <v>0</v>
      </c>
      <c r="C38" s="19">
        <v>0</v>
      </c>
      <c r="D38" s="19">
        <v>0</v>
      </c>
      <c r="E38" s="19">
        <v>0</v>
      </c>
      <c r="F38" s="19">
        <v>0</v>
      </c>
      <c r="G38" s="19">
        <v>0</v>
      </c>
      <c r="H38" s="19" t="s">
        <v>111</v>
      </c>
      <c r="I38" s="19" t="s">
        <v>111</v>
      </c>
    </row>
    <row r="39" spans="1:22" x14ac:dyDescent="0.2">
      <c r="A39" s="18" t="s">
        <v>91</v>
      </c>
      <c r="B39" s="57">
        <v>0</v>
      </c>
      <c r="C39" s="19">
        <v>1</v>
      </c>
      <c r="D39" s="19">
        <v>0</v>
      </c>
      <c r="E39" s="19">
        <v>1</v>
      </c>
      <c r="F39" s="19">
        <v>0</v>
      </c>
      <c r="G39" s="19">
        <v>1</v>
      </c>
      <c r="H39" s="19" t="s">
        <v>111</v>
      </c>
      <c r="I39" s="19">
        <v>0</v>
      </c>
    </row>
    <row r="40" spans="1:22" ht="15" customHeight="1" x14ac:dyDescent="0.2">
      <c r="A40" s="18" t="s">
        <v>6</v>
      </c>
      <c r="B40" s="57">
        <v>1</v>
      </c>
      <c r="C40" s="19">
        <v>1</v>
      </c>
      <c r="D40" s="19">
        <v>1</v>
      </c>
      <c r="E40" s="19">
        <v>1</v>
      </c>
      <c r="F40" s="19">
        <v>1</v>
      </c>
      <c r="G40" s="19">
        <v>1</v>
      </c>
      <c r="H40" s="19">
        <v>0</v>
      </c>
      <c r="I40" s="19">
        <v>0</v>
      </c>
      <c r="J40" s="4"/>
      <c r="K40" s="4"/>
      <c r="L40" s="4"/>
      <c r="M40" s="4"/>
      <c r="N40" s="4"/>
      <c r="O40" s="4"/>
      <c r="P40" s="4"/>
      <c r="Q40" s="4"/>
      <c r="R40" s="4"/>
      <c r="S40" s="4"/>
      <c r="T40" s="4"/>
      <c r="U40" s="4"/>
      <c r="V40" s="4"/>
    </row>
    <row r="41" spans="1:22" ht="15" customHeight="1" x14ac:dyDescent="0.2">
      <c r="A41" s="18" t="s">
        <v>5</v>
      </c>
      <c r="B41" s="57">
        <v>0</v>
      </c>
      <c r="C41" s="19">
        <v>1</v>
      </c>
      <c r="D41" s="19">
        <v>0</v>
      </c>
      <c r="E41" s="19">
        <v>1</v>
      </c>
      <c r="F41" s="19">
        <v>0</v>
      </c>
      <c r="G41" s="19">
        <v>0</v>
      </c>
      <c r="H41" s="19">
        <v>0</v>
      </c>
      <c r="I41" s="19">
        <v>0</v>
      </c>
      <c r="J41" s="4"/>
      <c r="K41" s="4"/>
      <c r="L41" s="4"/>
      <c r="M41" s="4"/>
      <c r="N41" s="4"/>
      <c r="O41" s="4"/>
      <c r="P41" s="4"/>
      <c r="Q41" s="4"/>
      <c r="R41" s="4"/>
      <c r="S41" s="4"/>
      <c r="T41" s="4"/>
      <c r="U41" s="4"/>
      <c r="V41" s="4"/>
    </row>
    <row r="42" spans="1:22" x14ac:dyDescent="0.2">
      <c r="A42" s="18" t="s">
        <v>4</v>
      </c>
      <c r="B42" s="57">
        <v>1</v>
      </c>
      <c r="C42" s="19">
        <v>1</v>
      </c>
      <c r="D42" s="19">
        <v>1</v>
      </c>
      <c r="E42" s="19">
        <v>1</v>
      </c>
      <c r="F42" s="19">
        <v>1</v>
      </c>
      <c r="G42" s="19">
        <v>1</v>
      </c>
      <c r="H42" s="19">
        <v>0</v>
      </c>
      <c r="I42" s="19">
        <v>0</v>
      </c>
      <c r="J42" s="6"/>
      <c r="K42" s="5"/>
      <c r="L42" s="5"/>
      <c r="M42" s="5"/>
      <c r="N42" s="5"/>
      <c r="O42" s="5"/>
      <c r="P42" s="5"/>
      <c r="Q42" s="5"/>
      <c r="R42" s="5"/>
      <c r="S42" s="5"/>
      <c r="T42" s="5"/>
      <c r="U42" s="5"/>
      <c r="V42" s="5"/>
    </row>
    <row r="43" spans="1:22" x14ac:dyDescent="0.2">
      <c r="A43" s="18" t="s">
        <v>3</v>
      </c>
      <c r="B43" s="57">
        <v>0</v>
      </c>
      <c r="C43" s="19">
        <v>2</v>
      </c>
      <c r="D43" s="19">
        <v>0</v>
      </c>
      <c r="E43" s="19">
        <v>2</v>
      </c>
      <c r="F43" s="19">
        <v>0</v>
      </c>
      <c r="G43" s="19">
        <v>2</v>
      </c>
      <c r="H43" s="19">
        <v>0</v>
      </c>
      <c r="I43" s="19">
        <v>0</v>
      </c>
      <c r="J43" s="4"/>
      <c r="K43" s="3"/>
      <c r="L43" s="3"/>
    </row>
    <row r="44" spans="1:22" x14ac:dyDescent="0.2">
      <c r="A44" s="18" t="s">
        <v>2</v>
      </c>
      <c r="B44" s="57">
        <v>1</v>
      </c>
      <c r="C44" s="19">
        <v>1</v>
      </c>
      <c r="D44" s="19">
        <v>1</v>
      </c>
      <c r="E44" s="19">
        <v>1</v>
      </c>
      <c r="F44" s="19">
        <v>0</v>
      </c>
      <c r="G44" s="19">
        <v>0</v>
      </c>
      <c r="H44" s="19">
        <v>0</v>
      </c>
      <c r="I44" s="19">
        <v>0</v>
      </c>
      <c r="J44" s="4"/>
      <c r="K44" s="4"/>
      <c r="L44" s="3"/>
    </row>
    <row r="45" spans="1:22" x14ac:dyDescent="0.2">
      <c r="A45" s="18" t="s">
        <v>1</v>
      </c>
      <c r="B45" s="57">
        <v>1</v>
      </c>
      <c r="C45" s="19">
        <v>1</v>
      </c>
      <c r="D45" s="19">
        <v>1</v>
      </c>
      <c r="E45" s="19">
        <v>1</v>
      </c>
      <c r="F45" s="19">
        <v>0</v>
      </c>
      <c r="G45" s="19">
        <v>0</v>
      </c>
      <c r="H45" s="19">
        <v>0</v>
      </c>
      <c r="I45" s="19">
        <v>0</v>
      </c>
    </row>
    <row r="46" spans="1:22" x14ac:dyDescent="0.2">
      <c r="A46" s="18" t="s">
        <v>0</v>
      </c>
      <c r="B46" s="57">
        <v>0</v>
      </c>
      <c r="C46" s="19">
        <v>1</v>
      </c>
      <c r="D46" s="19">
        <v>0</v>
      </c>
      <c r="E46" s="19">
        <v>1</v>
      </c>
      <c r="F46" s="19">
        <v>0</v>
      </c>
      <c r="G46" s="19">
        <v>1</v>
      </c>
      <c r="H46" s="19" t="s">
        <v>111</v>
      </c>
      <c r="I46" s="19">
        <v>0</v>
      </c>
    </row>
    <row r="47" spans="1:22" x14ac:dyDescent="0.2">
      <c r="A47" s="3"/>
      <c r="B47" s="3"/>
      <c r="C47" s="2"/>
      <c r="D47" s="2"/>
      <c r="E47" s="2"/>
      <c r="F47" s="2"/>
      <c r="G47" s="2"/>
      <c r="H47" s="2"/>
      <c r="I47" s="2"/>
    </row>
    <row r="48" spans="1:22" ht="31.25" customHeight="1" x14ac:dyDescent="0.2">
      <c r="A48" s="64" t="s">
        <v>138</v>
      </c>
      <c r="B48" s="64"/>
      <c r="C48" s="64"/>
      <c r="D48" s="64"/>
      <c r="E48" s="64"/>
      <c r="F48" s="64"/>
      <c r="G48" s="64"/>
    </row>
    <row r="49" spans="1:7" x14ac:dyDescent="0.2">
      <c r="A49" s="64" t="s">
        <v>128</v>
      </c>
      <c r="B49" s="64"/>
      <c r="C49" s="64"/>
      <c r="D49" s="64"/>
      <c r="E49" s="64"/>
      <c r="F49" s="64"/>
      <c r="G49" s="64"/>
    </row>
    <row r="50" spans="1:7" ht="54" customHeight="1" x14ac:dyDescent="0.2">
      <c r="A50" s="64" t="s">
        <v>129</v>
      </c>
      <c r="B50" s="64"/>
      <c r="C50" s="64"/>
      <c r="D50" s="64"/>
      <c r="E50" s="64"/>
      <c r="F50" s="64"/>
      <c r="G50" s="64"/>
    </row>
    <row r="51" spans="1:7" x14ac:dyDescent="0.2">
      <c r="A51" s="64"/>
      <c r="B51" s="64"/>
      <c r="C51" s="64"/>
      <c r="D51" s="64"/>
      <c r="E51" s="64"/>
      <c r="F51" s="64"/>
      <c r="G51" s="64"/>
    </row>
    <row r="52" spans="1:7" x14ac:dyDescent="0.2">
      <c r="A52" s="64" t="s">
        <v>131</v>
      </c>
      <c r="B52" s="64"/>
      <c r="C52" s="64"/>
      <c r="D52" s="64"/>
      <c r="E52" s="64"/>
      <c r="F52" s="64"/>
      <c r="G52" s="64"/>
    </row>
    <row r="53" spans="1:7" ht="59" customHeight="1" x14ac:dyDescent="0.2">
      <c r="A53" s="64" t="s">
        <v>130</v>
      </c>
      <c r="B53" s="64"/>
      <c r="C53" s="64"/>
      <c r="D53" s="64"/>
      <c r="E53" s="64"/>
      <c r="F53" s="64"/>
      <c r="G53" s="64"/>
    </row>
    <row r="54" spans="1:7" ht="16" x14ac:dyDescent="0.2">
      <c r="A54" s="54"/>
    </row>
    <row r="55" spans="1:7" s="47" customFormat="1" x14ac:dyDescent="0.2">
      <c r="A55" s="55" t="s">
        <v>139</v>
      </c>
    </row>
    <row r="56" spans="1:7" s="47" customFormat="1" x14ac:dyDescent="0.2">
      <c r="A56" s="44" t="s">
        <v>140</v>
      </c>
    </row>
    <row r="57" spans="1:7" s="47" customFormat="1" x14ac:dyDescent="0.2"/>
    <row r="58" spans="1:7" s="47" customFormat="1" x14ac:dyDescent="0.2">
      <c r="A58" s="52" t="s">
        <v>125</v>
      </c>
    </row>
  </sheetData>
  <mergeCells count="10">
    <mergeCell ref="B6:C6"/>
    <mergeCell ref="D6:E6"/>
    <mergeCell ref="F6:G6"/>
    <mergeCell ref="H6:I6"/>
    <mergeCell ref="A48:G48"/>
    <mergeCell ref="A49:G49"/>
    <mergeCell ref="A50:G50"/>
    <mergeCell ref="A51:G51"/>
    <mergeCell ref="A52:G52"/>
    <mergeCell ref="A53:G5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12</vt:i4>
      </vt:variant>
    </vt:vector>
  </HeadingPairs>
  <TitlesOfParts>
    <vt:vector size="20" baseType="lpstr">
      <vt:lpstr>ECEC_1</vt:lpstr>
      <vt:lpstr>ECEC_2</vt:lpstr>
      <vt:lpstr>ECEC_3</vt:lpstr>
      <vt:lpstr>ECEC_4</vt:lpstr>
      <vt:lpstr>ECEC_5</vt:lpstr>
      <vt:lpstr>ECEC_6</vt:lpstr>
      <vt:lpstr>ECEC_7</vt:lpstr>
      <vt:lpstr>ECEC_8</vt:lpstr>
      <vt:lpstr>ECEC_2!_Hlk137804382</vt:lpstr>
      <vt:lpstr>ECEC_1!OLE_LINK1</vt:lpstr>
      <vt:lpstr>ECEC_3!OLE_LINK1</vt:lpstr>
      <vt:lpstr>ECEC_5!OLE_LINK1</vt:lpstr>
      <vt:lpstr>ECEC_6!OLE_LINK1</vt:lpstr>
      <vt:lpstr>ECEC_7!OLE_LINK1</vt:lpstr>
      <vt:lpstr>ECEC_8!OLE_LINK1</vt:lpstr>
      <vt:lpstr>ECEC_2!OLE_LINK2</vt:lpstr>
      <vt:lpstr>ECEC_5!OLE_LINK2</vt:lpstr>
      <vt:lpstr>ECEC_6!OLE_LINK2</vt:lpstr>
      <vt:lpstr>ECEC_7!OLE_LINK2</vt:lpstr>
      <vt:lpstr>ECEC_8!OLE_LINK2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Sonia.PIEDRAFITA-TREMOSA@ec.europa.eu</dc:creator>
  <cp:lastModifiedBy>inga shina</cp:lastModifiedBy>
  <cp:lastPrinted>2023-07-11T15:34:14Z</cp:lastPrinted>
  <dcterms:created xsi:type="dcterms:W3CDTF">2022-11-17T08:06:45Z</dcterms:created>
  <dcterms:modified xsi:type="dcterms:W3CDTF">2024-05-16T10:10:20Z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d9ddd1-4d20-43f6-abfa-fc3c07406f94_Enabled">
    <vt:lpwstr>true</vt:lpwstr>
  </property>
  <property fmtid="{D5CDD505-2E9C-101B-9397-08002B2CF9AE}" pid="3" name="MSIP_Label_6bd9ddd1-4d20-43f6-abfa-fc3c07406f94_SetDate">
    <vt:lpwstr>2023-06-16T10:26:47Z</vt:lpwstr>
  </property>
  <property fmtid="{D5CDD505-2E9C-101B-9397-08002B2CF9AE}" pid="4" name="MSIP_Label_6bd9ddd1-4d20-43f6-abfa-fc3c07406f94_Method">
    <vt:lpwstr>Standard</vt:lpwstr>
  </property>
  <property fmtid="{D5CDD505-2E9C-101B-9397-08002B2CF9AE}" pid="5" name="MSIP_Label_6bd9ddd1-4d20-43f6-abfa-fc3c07406f94_Name">
    <vt:lpwstr>Commission Use</vt:lpwstr>
  </property>
  <property fmtid="{D5CDD505-2E9C-101B-9397-08002B2CF9AE}" pid="6" name="MSIP_Label_6bd9ddd1-4d20-43f6-abfa-fc3c07406f94_SiteId">
    <vt:lpwstr>b24c8b06-522c-46fe-9080-70926f8dddb1</vt:lpwstr>
  </property>
  <property fmtid="{D5CDD505-2E9C-101B-9397-08002B2CF9AE}" pid="7" name="MSIP_Label_6bd9ddd1-4d20-43f6-abfa-fc3c07406f94_ActionId">
    <vt:lpwstr>0da2ec19-6758-4035-98f7-3ec992857837</vt:lpwstr>
  </property>
  <property fmtid="{D5CDD505-2E9C-101B-9397-08002B2CF9AE}" pid="8" name="MSIP_Label_6bd9ddd1-4d20-43f6-abfa-fc3c07406f94_ContentBits">
    <vt:lpwstr>0</vt:lpwstr>
  </property>
</Properties>
</file>