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930"/>
  </bookViews>
  <sheets>
    <sheet name="Skaits" sheetId="8" r:id="rId1"/>
    <sheet name="Lapa1" sheetId="15" r:id="rId2"/>
    <sheet name="Lapa2" sheetId="16" r:id="rId3"/>
    <sheet name="Lapa3" sheetId="17" r:id="rId4"/>
    <sheet name="Malta" sheetId="12" r:id="rId5"/>
    <sheet name="Gadi" sheetId="14" r:id="rId6"/>
    <sheet name="Dati" sheetId="7" r:id="rId7"/>
    <sheet name="Profils" sheetId="6" r:id="rId8"/>
    <sheet name="Valstis" sheetId="18" r:id="rId9"/>
    <sheet name="Sabiedriba" sheetId="2" r:id="rId10"/>
    <sheet name="Vide" sheetId="3" r:id="rId11"/>
    <sheet name="Darbs" sheetId="4" r:id="rId12"/>
    <sheet name="Ekonomika" sheetId="5" r:id="rId13"/>
    <sheet name="Kopija" sheetId="13" r:id="rId14"/>
  </sheets>
  <definedNames>
    <definedName name="_xlnm._FilterDatabase" localSheetId="12" hidden="1">Ekonomika!$A$4:$J$31</definedName>
    <definedName name="_xlnm._FilterDatabase" localSheetId="5" hidden="1">Gadi!$A$2:$BI$224</definedName>
    <definedName name="_xlnm._FilterDatabase" localSheetId="13" hidden="1">Kopija!$A$2:$BI$224</definedName>
    <definedName name="_xlnm._FilterDatabase" localSheetId="7" hidden="1">Profils!$A$2:$L$30</definedName>
    <definedName name="_xlnm._FilterDatabase" localSheetId="0" hidden="1">Skaits!$A$2:$J$224</definedName>
    <definedName name="_xlnm._FilterDatabase" localSheetId="8" hidden="1">Valstis!$A$2:$L$30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3" l="1"/>
  <c r="H3" i="5"/>
  <c r="I3" i="5"/>
  <c r="G3" i="5"/>
</calcChain>
</file>

<file path=xl/sharedStrings.xml><?xml version="1.0" encoding="utf-8"?>
<sst xmlns="http://schemas.openxmlformats.org/spreadsheetml/2006/main" count="2388" uniqueCount="705">
  <si>
    <t>Sabiedrība</t>
  </si>
  <si>
    <t>Iedzīvotāju skaits, kas jaunāki par 25 gadiem (miljonos)</t>
  </si>
  <si>
    <t>Iedzīvotāju skaits, kas jaunāki par 25 gadiem (%)</t>
  </si>
  <si>
    <t>Paredzamais dzīves ilgums vīriešiem</t>
  </si>
  <si>
    <t>Paredzamais dzīves ilgums sievietēm</t>
  </si>
  <si>
    <t>Noslēgto laulību skaits (uz 1000 iedzīvotājiem)</t>
  </si>
  <si>
    <t>Šķirto laulību skaits (uz 1000 iedzīvotājiem)</t>
  </si>
  <si>
    <t>EU</t>
  </si>
  <si>
    <t>Czech Republic</t>
  </si>
  <si>
    <t>Estonia</t>
  </si>
  <si>
    <t>Hungary</t>
  </si>
  <si>
    <t>Ireland</t>
  </si>
  <si>
    <t>Malta</t>
  </si>
  <si>
    <t>Romania</t>
  </si>
  <si>
    <t>Vide un enerģija</t>
  </si>
  <si>
    <t xml:space="preserve">
Siltumnīcefekta gāzu emisijas (miljoni tonnu CO2)</t>
  </si>
  <si>
    <t>Mežs (tūkstošos hektāru)</t>
  </si>
  <si>
    <t>Mežs (% no teritorijas)</t>
  </si>
  <si>
    <t xml:space="preserve">Kodolenerģijas patēriņš (miljonos tonnu naftas ekvivalenta) </t>
  </si>
  <si>
    <t xml:space="preserve">
Atjaunojamās enerģijas ražošana (miljonos tonnu naftas ekvivalenta) </t>
  </si>
  <si>
    <t>Darba vietas un izglītība</t>
  </si>
  <si>
    <t>Iedzīvotāju skaits (miljonos)</t>
  </si>
  <si>
    <t>Bezdarbnieku skaits ( %)</t>
  </si>
  <si>
    <t>Jauniešu bezdarbs ( %) (starp personām, kas jaunākas par 25 gadiem)</t>
  </si>
  <si>
    <t>Jauniešu skaits sabiedrībā (%) (personas, kas jaunākas par  20 gadiem)</t>
  </si>
  <si>
    <t>Izglītībai atvēlētā iekšzemes kopprodukta daļa (%)</t>
  </si>
  <si>
    <t>Augstskolas absolventu skaits</t>
  </si>
  <si>
    <t>Erasmus programmas dalībnieku skaits</t>
  </si>
  <si>
    <t>Minimālā alga (eiro mēnesī)</t>
  </si>
  <si>
    <t>Vidējā alga (eiro mēnesī)</t>
  </si>
  <si>
    <t>Vīriešu vidējā alga (eiro mēnesī)</t>
  </si>
  <si>
    <t>Sieviešu  vidējā alga (eiro mēnesī)</t>
  </si>
  <si>
    <t>Ekonomika un tehnoloģijas</t>
  </si>
  <si>
    <t>Apdzīvotības blīvums (cilvēku skaits vienā km2)</t>
  </si>
  <si>
    <t>Iekšzemes kopprodukts (%) uz vienu iedzīvotāju (GDP), salīdzinājumā ar Eiropas vidējo</t>
  </si>
  <si>
    <t>Iekšzemes kopprodukts uz vienu iedzīvotāju (eiro)</t>
  </si>
  <si>
    <t>Mazo un vidējo uzņēmumu skaits (&lt;250 darbinieki)</t>
  </si>
  <si>
    <t>Mājsaimniecības ar platjoslas interneta pieslēgumu  (%)</t>
  </si>
  <si>
    <t>Facebook lietotāju skaits</t>
  </si>
  <si>
    <t>Vispārējie dati</t>
  </si>
  <si>
    <t>Valsts nosaukums</t>
  </si>
  <si>
    <t>Valsts kods</t>
  </si>
  <si>
    <t>Galvaspilsēta</t>
  </si>
  <si>
    <t>Politiskā iekārta</t>
  </si>
  <si>
    <t>Tīmekļa domēns</t>
  </si>
  <si>
    <t>Valūta</t>
  </si>
  <si>
    <t>Iestāšanās gads Eiropas Savienībā</t>
  </si>
  <si>
    <t>Eiroparlametāriešu skaits</t>
  </si>
  <si>
    <t>Kopējais iedzīvotāju skaits (miljonos)</t>
  </si>
  <si>
    <t>Republic of Austria</t>
  </si>
  <si>
    <t>AT</t>
  </si>
  <si>
    <t>.at</t>
  </si>
  <si>
    <t>Kingdom of Belgium</t>
  </si>
  <si>
    <t>BE</t>
  </si>
  <si>
    <t>.be</t>
  </si>
  <si>
    <t>Republic of Bulgaria</t>
  </si>
  <si>
    <t>BG</t>
  </si>
  <si>
    <t>.bg</t>
  </si>
  <si>
    <t>Republic of Cyprus</t>
  </si>
  <si>
    <t>CY</t>
  </si>
  <si>
    <t>.cy</t>
  </si>
  <si>
    <t>Republic of Croatia</t>
  </si>
  <si>
    <t>HR</t>
  </si>
  <si>
    <t>.hr</t>
  </si>
  <si>
    <t>CZ</t>
  </si>
  <si>
    <t>.cz</t>
  </si>
  <si>
    <t>Kingdom of Denmark</t>
  </si>
  <si>
    <t>DA</t>
  </si>
  <si>
    <t>.dk</t>
  </si>
  <si>
    <t>ET</t>
  </si>
  <si>
    <t>.ee</t>
  </si>
  <si>
    <t>Republic of Finland</t>
  </si>
  <si>
    <t>FI</t>
  </si>
  <si>
    <t>Helsinki</t>
  </si>
  <si>
    <t>.fi</t>
  </si>
  <si>
    <t>French Republic</t>
  </si>
  <si>
    <t>FR</t>
  </si>
  <si>
    <t>.fr</t>
  </si>
  <si>
    <t>Federal Republic of Germany</t>
  </si>
  <si>
    <t>DE</t>
  </si>
  <si>
    <t>.de</t>
  </si>
  <si>
    <t>Hellenic Republic</t>
  </si>
  <si>
    <t>EL</t>
  </si>
  <si>
    <t>.gr</t>
  </si>
  <si>
    <t>HU</t>
  </si>
  <si>
    <t>.hu</t>
  </si>
  <si>
    <t>IE</t>
  </si>
  <si>
    <t>.ie</t>
  </si>
  <si>
    <t>Italian Republic</t>
  </si>
  <si>
    <t>IT</t>
  </si>
  <si>
    <t>.it</t>
  </si>
  <si>
    <t>Republic of Latvia</t>
  </si>
  <si>
    <t>LV</t>
  </si>
  <si>
    <t>.lv</t>
  </si>
  <si>
    <t>Republic of Lithuania</t>
  </si>
  <si>
    <t>LT</t>
  </si>
  <si>
    <t>.lt</t>
  </si>
  <si>
    <t>Grand Duchy of Luxembourg</t>
  </si>
  <si>
    <t>LU</t>
  </si>
  <si>
    <t>.lu</t>
  </si>
  <si>
    <t>Republic of Malta</t>
  </si>
  <si>
    <t>MT</t>
  </si>
  <si>
    <t>.mt</t>
  </si>
  <si>
    <t>Kingdom of the Netherlands</t>
  </si>
  <si>
    <t>NL</t>
  </si>
  <si>
    <t>.nl</t>
  </si>
  <si>
    <t>Republic of Poland</t>
  </si>
  <si>
    <t>PL</t>
  </si>
  <si>
    <t>.pl</t>
  </si>
  <si>
    <t>Portuguese Republic</t>
  </si>
  <si>
    <t>PT</t>
  </si>
  <si>
    <t>.pt</t>
  </si>
  <si>
    <t>RO</t>
  </si>
  <si>
    <t>.ro</t>
  </si>
  <si>
    <t>Slovak Republic</t>
  </si>
  <si>
    <t>SK</t>
  </si>
  <si>
    <t>Bratislava</t>
  </si>
  <si>
    <t>.sk</t>
  </si>
  <si>
    <t>Republic of Slovenia</t>
  </si>
  <si>
    <t>SL</t>
  </si>
  <si>
    <t>.si</t>
  </si>
  <si>
    <t>Kingdom of Spain</t>
  </si>
  <si>
    <t>ES</t>
  </si>
  <si>
    <t>.es</t>
  </si>
  <si>
    <t>Kingdom of Sweden</t>
  </si>
  <si>
    <t>SV</t>
  </si>
  <si>
    <t>.se</t>
  </si>
  <si>
    <t>United Kingdom of Great Britain and Northern Ireland</t>
  </si>
  <si>
    <t>EN</t>
  </si>
  <si>
    <t>.uk</t>
  </si>
  <si>
    <t>Bulgārija</t>
  </si>
  <si>
    <t>Slovākija</t>
  </si>
  <si>
    <t>Slovēnija</t>
  </si>
  <si>
    <t>Austrija</t>
  </si>
  <si>
    <t>Beļģija</t>
  </si>
  <si>
    <t>Kipra</t>
  </si>
  <si>
    <t>Horvātija</t>
  </si>
  <si>
    <t>Čehija</t>
  </si>
  <si>
    <t>Dānija</t>
  </si>
  <si>
    <t>Igaunija</t>
  </si>
  <si>
    <t>Somija</t>
  </si>
  <si>
    <t>Francija</t>
  </si>
  <si>
    <t>Vācija</t>
  </si>
  <si>
    <t>Grieķija</t>
  </si>
  <si>
    <t>Ungārija</t>
  </si>
  <si>
    <t>Īrija</t>
  </si>
  <si>
    <t>Itālija</t>
  </si>
  <si>
    <t>Latvija</t>
  </si>
  <si>
    <t>Lietuva</t>
  </si>
  <si>
    <t>Luksemburga</t>
  </si>
  <si>
    <t>Holande</t>
  </si>
  <si>
    <t>Polija</t>
  </si>
  <si>
    <t>Portugāle</t>
  </si>
  <si>
    <t>Rumānija</t>
  </si>
  <si>
    <t>Spānija</t>
  </si>
  <si>
    <t>Zviedrija</t>
  </si>
  <si>
    <t>Anglija</t>
  </si>
  <si>
    <t>Valsts nosaukums angliski</t>
  </si>
  <si>
    <t>republika</t>
  </si>
  <si>
    <t>monarhija</t>
  </si>
  <si>
    <t>karaliste</t>
  </si>
  <si>
    <t>federāla republika</t>
  </si>
  <si>
    <t>Londona</t>
  </si>
  <si>
    <t>Vīne</t>
  </si>
  <si>
    <t>Brisele</t>
  </si>
  <si>
    <t>Sofija</t>
  </si>
  <si>
    <t>Prāga</t>
  </si>
  <si>
    <t>Kopenhāgena</t>
  </si>
  <si>
    <t>Parīze</t>
  </si>
  <si>
    <t>Atēna</t>
  </si>
  <si>
    <t>Amsterdama</t>
  </si>
  <si>
    <t>Zagreba</t>
  </si>
  <si>
    <t>Tallina</t>
  </si>
  <si>
    <t>Roma</t>
  </si>
  <si>
    <t>Dublina</t>
  </si>
  <si>
    <t>Nikozija</t>
  </si>
  <si>
    <t>Rīga</t>
  </si>
  <si>
    <t>Viļņa</t>
  </si>
  <si>
    <t>Valeta</t>
  </si>
  <si>
    <t>Varšava</t>
  </si>
  <si>
    <t>Lisabona</t>
  </si>
  <si>
    <t>Bukareste</t>
  </si>
  <si>
    <t>Ļubļana</t>
  </si>
  <si>
    <t>Madride</t>
  </si>
  <si>
    <t>Budapešta</t>
  </si>
  <si>
    <t>Berlīne</t>
  </si>
  <si>
    <t>Stokholma</t>
  </si>
  <si>
    <t>Sterliņu mārciņa</t>
  </si>
  <si>
    <t>Eiro</t>
  </si>
  <si>
    <t>Leva</t>
  </si>
  <si>
    <t>Čehu krona</t>
  </si>
  <si>
    <t>Dānu krona</t>
  </si>
  <si>
    <t>Horvātijas kuna</t>
  </si>
  <si>
    <t>Zlots</t>
  </si>
  <si>
    <t>Rumānijas leva</t>
  </si>
  <si>
    <t>Forints</t>
  </si>
  <si>
    <t>Zviedru krona</t>
  </si>
  <si>
    <t>Valsts</t>
  </si>
  <si>
    <t>Reģions</t>
  </si>
  <si>
    <t>Iedzīvotāju skaits</t>
  </si>
  <si>
    <t>Platība</t>
  </si>
  <si>
    <t>Iedzīvotāju blīvums</t>
  </si>
  <si>
    <t>Lasītprasme</t>
  </si>
  <si>
    <t>Telefonu skaits</t>
  </si>
  <si>
    <t>Aramzeme</t>
  </si>
  <si>
    <r>
      <t>km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</si>
  <si>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%</t>
  </si>
  <si>
    <t>1000 iedzīvotājiem</t>
  </si>
  <si>
    <t>Pasaules iedzīvotāju skaits</t>
  </si>
  <si>
    <t>Aruba</t>
  </si>
  <si>
    <t>ABW</t>
  </si>
  <si>
    <t>AFG</t>
  </si>
  <si>
    <t>Angola</t>
  </si>
  <si>
    <t>AGO</t>
  </si>
  <si>
    <t>ALB</t>
  </si>
  <si>
    <t>AND</t>
  </si>
  <si>
    <t>ARB</t>
  </si>
  <si>
    <t>ARE</t>
  </si>
  <si>
    <t>ARG</t>
  </si>
  <si>
    <t>ARM</t>
  </si>
  <si>
    <t>ASM</t>
  </si>
  <si>
    <t>ATG</t>
  </si>
  <si>
    <t>AUS</t>
  </si>
  <si>
    <t>AUT</t>
  </si>
  <si>
    <t>AZE</t>
  </si>
  <si>
    <t>Burundi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</si>
  <si>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</si>
  <si>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</si>
  <si>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</si>
  <si>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</si>
  <si>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</si>
  <si>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</si>
  <si>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</si>
  <si>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</si>
  <si>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</si>
  <si>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</si>
  <si>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</si>
  <si>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Bermuda</t>
  </si>
  <si>
    <t>BMU</t>
  </si>
  <si>
    <t>BOL</t>
  </si>
  <si>
    <t>BRA</t>
  </si>
  <si>
    <t>BRB</t>
  </si>
  <si>
    <t>BRN</t>
  </si>
  <si>
    <t>BTN</t>
  </si>
  <si>
    <t>BWA</t>
  </si>
  <si>
    <t>CAF</t>
  </si>
  <si>
    <t>CAN</t>
  </si>
  <si>
    <t>CHE</t>
  </si>
  <si>
    <t>CHI</t>
  </si>
  <si>
    <t>CHL</t>
  </si>
  <si>
    <t>CHN</t>
  </si>
  <si>
    <t>CIV</t>
  </si>
  <si>
    <t>CMR</t>
  </si>
  <si>
    <t>COD</t>
  </si>
  <si>
    <t>COG</t>
  </si>
  <si>
    <t>COL</t>
  </si>
  <si>
    <t>COM</t>
  </si>
  <si>
    <t>Cabo Verde</t>
  </si>
  <si>
    <t>CPV</t>
  </si>
  <si>
    <t>CRI</t>
  </si>
  <si>
    <t>CSS</t>
  </si>
  <si>
    <t>CUB</t>
  </si>
  <si>
    <t>CUW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</si>
  <si>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</si>
  <si>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</si>
  <si>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</si>
  <si>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</si>
  <si>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</si>
  <si>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</si>
  <si>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</si>
  <si>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</si>
  <si>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</si>
  <si>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</si>
  <si>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</si>
  <si>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EMU</t>
  </si>
  <si>
    <t>ERI</t>
  </si>
  <si>
    <t>ESP</t>
  </si>
  <si>
    <t>EST</t>
  </si>
  <si>
    <t>ETH</t>
  </si>
  <si>
    <t>FIN</t>
  </si>
  <si>
    <t>FJI</t>
  </si>
  <si>
    <t>FRA</t>
  </si>
  <si>
    <t>FRO</t>
  </si>
  <si>
    <t>FSM</t>
  </si>
  <si>
    <t>GAB</t>
  </si>
  <si>
    <t>GBR</t>
  </si>
  <si>
    <t>GEO</t>
  </si>
  <si>
    <t>GHA</t>
  </si>
  <si>
    <t>GIB</t>
  </si>
  <si>
    <t>GIN</t>
  </si>
  <si>
    <t>GMB</t>
  </si>
  <si>
    <t>GNB</t>
  </si>
  <si>
    <t>GNQ</t>
  </si>
  <si>
    <t>GRC</t>
  </si>
  <si>
    <t>GRD</t>
  </si>
  <si>
    <t>GRL</t>
  </si>
  <si>
    <t>GTM</t>
  </si>
  <si>
    <t>GUM</t>
  </si>
  <si>
    <t>GUY</t>
  </si>
  <si>
    <t>HKG</t>
  </si>
  <si>
    <t>HND</t>
  </si>
  <si>
    <t>HRV</t>
  </si>
  <si>
    <t>Haiti</t>
  </si>
  <si>
    <t>HTI</t>
  </si>
  <si>
    <t>HUN</t>
  </si>
  <si>
    <t>IDN</t>
  </si>
  <si>
    <t>IMN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</si>
  <si>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</si>
  <si>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</si>
  <si>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</si>
  <si>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</si>
  <si>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</si>
  <si>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</si>
  <si>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</si>
  <si>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</si>
  <si>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</si>
  <si>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</si>
  <si>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</si>
  <si>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</si>
  <si>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</si>
  <si>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</si>
  <si>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Kiribati</t>
  </si>
  <si>
    <t>KIR</t>
  </si>
  <si>
    <t>KNA</t>
  </si>
  <si>
    <t>KOR</t>
  </si>
  <si>
    <t>KWT</t>
  </si>
  <si>
    <t>LAC</t>
  </si>
  <si>
    <t>LAO</t>
  </si>
  <si>
    <t>LBN</t>
  </si>
  <si>
    <t>LBR</t>
  </si>
  <si>
    <t>LBY</t>
  </si>
  <si>
    <t>LCA</t>
  </si>
  <si>
    <t>LIE</t>
  </si>
  <si>
    <t>LKA</t>
  </si>
  <si>
    <t>LSO</t>
  </si>
  <si>
    <t>LTU</t>
  </si>
  <si>
    <t>LUX</t>
  </si>
  <si>
    <t>LVA</t>
  </si>
  <si>
    <t>MAC</t>
  </si>
  <si>
    <t>MAF</t>
  </si>
  <si>
    <t>MAR</t>
  </si>
  <si>
    <t>MCO</t>
  </si>
  <si>
    <t>Moldova</t>
  </si>
  <si>
    <t>MDA</t>
  </si>
  <si>
    <t>MDG</t>
  </si>
  <si>
    <t>MDV</t>
  </si>
  <si>
    <t>MEX</t>
  </si>
  <si>
    <t>MHL</t>
  </si>
  <si>
    <t>MKD</t>
  </si>
  <si>
    <t>Mali</t>
  </si>
  <si>
    <t>MLI</t>
  </si>
  <si>
    <t>MLT</t>
  </si>
  <si>
    <t>MMR</t>
  </si>
  <si>
    <t>MNE</t>
  </si>
  <si>
    <t>MNG</t>
  </si>
  <si>
    <t>MNP</t>
  </si>
  <si>
    <t>MOZ</t>
  </si>
  <si>
    <t>MRT</t>
  </si>
  <si>
    <t>MUS</t>
  </si>
  <si>
    <t>MWI</t>
  </si>
  <si>
    <t>MYS</t>
  </si>
  <si>
    <t>NAC</t>
  </si>
  <si>
    <t>NAM</t>
  </si>
  <si>
    <t>NCL</t>
  </si>
  <si>
    <t>NER</t>
  </si>
  <si>
    <t>NGA</t>
  </si>
  <si>
    <t>NIC</t>
  </si>
  <si>
    <t>NLD</t>
  </si>
  <si>
    <t>NOR</t>
  </si>
  <si>
    <t>NPL</t>
  </si>
  <si>
    <t>Nauru</t>
  </si>
  <si>
    <t>NRU</t>
  </si>
  <si>
    <t>NZL</t>
  </si>
  <si>
    <t>OMN</t>
  </si>
  <si>
    <t>PAK</t>
  </si>
  <si>
    <t>Panama</t>
  </si>
  <si>
    <t>PAN</t>
  </si>
  <si>
    <t>Peru</t>
  </si>
  <si>
    <t>PER</t>
  </si>
  <si>
    <t>PHL</t>
  </si>
  <si>
    <t>Palau</t>
  </si>
  <si>
    <t>PLW</t>
  </si>
  <si>
    <t>PNG</t>
  </si>
  <si>
    <t>POL</t>
  </si>
  <si>
    <t>PRI</t>
  </si>
  <si>
    <t>PRK</t>
  </si>
  <si>
    <t>PRT</t>
  </si>
  <si>
    <t>PRY</t>
  </si>
  <si>
    <t>PYF</t>
  </si>
  <si>
    <t>QAT</t>
  </si>
  <si>
    <t>ROU</t>
  </si>
  <si>
    <t>RUS</t>
  </si>
  <si>
    <t>RWA</t>
  </si>
  <si>
    <t>SAS</t>
  </si>
  <si>
    <t>SAU</t>
  </si>
  <si>
    <t>SDN</t>
  </si>
  <si>
    <t>SEN</t>
  </si>
  <si>
    <t>SGP</t>
  </si>
  <si>
    <t>SLB</t>
  </si>
  <si>
    <t>SLE</t>
  </si>
  <si>
    <t>SLV</t>
  </si>
  <si>
    <t>SMR</t>
  </si>
  <si>
    <t>SOM</t>
  </si>
  <si>
    <t>SRB</t>
  </si>
  <si>
    <t>SSD</t>
  </si>
  <si>
    <t>STP</t>
  </si>
  <si>
    <t>SUR</t>
  </si>
  <si>
    <t>SVK</t>
  </si>
  <si>
    <t>SVN</t>
  </si>
  <si>
    <t>SWE</t>
  </si>
  <si>
    <t>SWZ</t>
  </si>
  <si>
    <t>SXM</t>
  </si>
  <si>
    <t>SYC</t>
  </si>
  <si>
    <t>SYR</t>
  </si>
  <si>
    <t>TCA</t>
  </si>
  <si>
    <t>TCD</t>
  </si>
  <si>
    <t>TGO</t>
  </si>
  <si>
    <t>THA</t>
  </si>
  <si>
    <t>TJK</t>
  </si>
  <si>
    <t>TKM</t>
  </si>
  <si>
    <t>TLS</t>
  </si>
  <si>
    <t>Tonga</t>
  </si>
  <si>
    <t>TON</t>
  </si>
  <si>
    <t>TTO</t>
  </si>
  <si>
    <t>TUN</t>
  </si>
  <si>
    <t>TUR</t>
  </si>
  <si>
    <t>Tuvalu</t>
  </si>
  <si>
    <t>TUV</t>
  </si>
  <si>
    <t>TZA</t>
  </si>
  <si>
    <t>Uganda</t>
  </si>
  <si>
    <t>UGA</t>
  </si>
  <si>
    <t>UKR</t>
  </si>
  <si>
    <t>URY</t>
  </si>
  <si>
    <t>USA</t>
  </si>
  <si>
    <t>UZB</t>
  </si>
  <si>
    <t>VCT</t>
  </si>
  <si>
    <t>VEN</t>
  </si>
  <si>
    <t>VGB</t>
  </si>
  <si>
    <t>VIR</t>
  </si>
  <si>
    <t>VNM</t>
  </si>
  <si>
    <t>Vanuatu</t>
  </si>
  <si>
    <t>VUT</t>
  </si>
  <si>
    <t>Samoa</t>
  </si>
  <si>
    <t>WSM</t>
  </si>
  <si>
    <t>XKX</t>
  </si>
  <si>
    <t>YEM</t>
  </si>
  <si>
    <t>ZAF</t>
  </si>
  <si>
    <t>ZMB</t>
  </si>
  <si>
    <t>ZWE</t>
  </si>
  <si>
    <t>Afganistāna</t>
  </si>
  <si>
    <t>Albānija</t>
  </si>
  <si>
    <t>Alžīrija</t>
  </si>
  <si>
    <t>amerikāņu Samoa</t>
  </si>
  <si>
    <t>Andora</t>
  </si>
  <si>
    <t>Angilja</t>
  </si>
  <si>
    <t>Antigva un Barbuda</t>
  </si>
  <si>
    <t>Argentīna</t>
  </si>
  <si>
    <t>Armēnija</t>
  </si>
  <si>
    <t>Austrālija</t>
  </si>
  <si>
    <t>Azerbaidžāna</t>
  </si>
  <si>
    <t>Bahamu salas</t>
  </si>
  <si>
    <t>Bahreina</t>
  </si>
  <si>
    <t>Bangladeša</t>
  </si>
  <si>
    <t>Barbadosa</t>
  </si>
  <si>
    <t>Baltkrievija</t>
  </si>
  <si>
    <t>Beliza</t>
  </si>
  <si>
    <t>Benina</t>
  </si>
  <si>
    <t>Butāna</t>
  </si>
  <si>
    <t>Bolīvija</t>
  </si>
  <si>
    <t>Bosnija un Hercegovina</t>
  </si>
  <si>
    <t>Botsvāna</t>
  </si>
  <si>
    <t>Brazīlija</t>
  </si>
  <si>
    <t>Britu Jaunava ir.</t>
  </si>
  <si>
    <t>Bruneja</t>
  </si>
  <si>
    <t>Burkinafaso</t>
  </si>
  <si>
    <t>Birma</t>
  </si>
  <si>
    <t>Kambodža</t>
  </si>
  <si>
    <t>Kamerūna</t>
  </si>
  <si>
    <t>Kanāda</t>
  </si>
  <si>
    <t>Kaboverde</t>
  </si>
  <si>
    <t>Kaimanu salas</t>
  </si>
  <si>
    <t>Centrālāfrikas Rep.</t>
  </si>
  <si>
    <t>Čada</t>
  </si>
  <si>
    <t>Čīle</t>
  </si>
  <si>
    <t>Ķīna</t>
  </si>
  <si>
    <t>Kolumbija</t>
  </si>
  <si>
    <t>Komoru salas</t>
  </si>
  <si>
    <t>Kongo, Dem. Rep.</t>
  </si>
  <si>
    <t>Kongo Repub. no</t>
  </si>
  <si>
    <t>Kuka salas</t>
  </si>
  <si>
    <t>Kostarika</t>
  </si>
  <si>
    <t>Kotdivuāra</t>
  </si>
  <si>
    <t>Kuba</t>
  </si>
  <si>
    <t>Čehu Republika</t>
  </si>
  <si>
    <t>Džibutija</t>
  </si>
  <si>
    <t>Dominika</t>
  </si>
  <si>
    <t>Dominikānas republika</t>
  </si>
  <si>
    <t>Austrumtimora</t>
  </si>
  <si>
    <t>Ekvadora</t>
  </si>
  <si>
    <t>Ēģipte</t>
  </si>
  <si>
    <t>Salvadora</t>
  </si>
  <si>
    <t>Ekvatoriālā Gvineja</t>
  </si>
  <si>
    <t>Eritreja</t>
  </si>
  <si>
    <t>Etiopija</t>
  </si>
  <si>
    <t>Fēru salas</t>
  </si>
  <si>
    <t>Fidži</t>
  </si>
  <si>
    <t>Francijas Gviāna</t>
  </si>
  <si>
    <t>Francijas Polinēzija</t>
  </si>
  <si>
    <t>Gabona</t>
  </si>
  <si>
    <t>Gambija,</t>
  </si>
  <si>
    <t>Gazas josla</t>
  </si>
  <si>
    <t>Gruzija</t>
  </si>
  <si>
    <t>Gana</t>
  </si>
  <si>
    <t>Gibraltārs</t>
  </si>
  <si>
    <t>Grenlande</t>
  </si>
  <si>
    <t>Grenāda</t>
  </si>
  <si>
    <t>Gvadelupa</t>
  </si>
  <si>
    <t>Guama</t>
  </si>
  <si>
    <t>Gvatemala</t>
  </si>
  <si>
    <t>Gērnsija</t>
  </si>
  <si>
    <t>Gvineja</t>
  </si>
  <si>
    <t>Gvineja-Bisava</t>
  </si>
  <si>
    <t>Gajāna</t>
  </si>
  <si>
    <t>Hondurasa</t>
  </si>
  <si>
    <t>Honkonga</t>
  </si>
  <si>
    <t>Islande</t>
  </si>
  <si>
    <t>Indija</t>
  </si>
  <si>
    <t>Indonēzija</t>
  </si>
  <si>
    <t>Irāna</t>
  </si>
  <si>
    <t>Irāka</t>
  </si>
  <si>
    <t>Izraēla</t>
  </si>
  <si>
    <t>Jamaika</t>
  </si>
  <si>
    <t>Japāna</t>
  </si>
  <si>
    <t>Džersija</t>
  </si>
  <si>
    <t>Jordānija</t>
  </si>
  <si>
    <t>Kazahstāna</t>
  </si>
  <si>
    <t>Kenija</t>
  </si>
  <si>
    <t>Ziemeļkoreja</t>
  </si>
  <si>
    <t>Dienvidkoreja</t>
  </si>
  <si>
    <t>Kuveita</t>
  </si>
  <si>
    <t>Kirgizstāna</t>
  </si>
  <si>
    <t>Laosa</t>
  </si>
  <si>
    <t>Libāna</t>
  </si>
  <si>
    <t>Lesoto</t>
  </si>
  <si>
    <t>Libērija</t>
  </si>
  <si>
    <t>Lībija</t>
  </si>
  <si>
    <t>Lihtenšteina</t>
  </si>
  <si>
    <t>Makao</t>
  </si>
  <si>
    <t>Maķedonija</t>
  </si>
  <si>
    <t>Madagaskara</t>
  </si>
  <si>
    <t>Malāvija</t>
  </si>
  <si>
    <t>Malaizija</t>
  </si>
  <si>
    <t>Maldīvija</t>
  </si>
  <si>
    <t>Māršala salas</t>
  </si>
  <si>
    <t>Martinika</t>
  </si>
  <si>
    <t>Mauritānija</t>
  </si>
  <si>
    <t>Maurīcija</t>
  </si>
  <si>
    <t>Majota</t>
  </si>
  <si>
    <t>Meksika</t>
  </si>
  <si>
    <t>Mikronēzija, Fed. Sv.</t>
  </si>
  <si>
    <t>Monako</t>
  </si>
  <si>
    <t>Mongolija</t>
  </si>
  <si>
    <t>Montserrata</t>
  </si>
  <si>
    <t>Maroka</t>
  </si>
  <si>
    <t>Mozambika</t>
  </si>
  <si>
    <t>Namībija</t>
  </si>
  <si>
    <t>Nepāla</t>
  </si>
  <si>
    <t>Nīderlande</t>
  </si>
  <si>
    <t>Nīderlandes Antiļas</t>
  </si>
  <si>
    <t>Jaunkaledonija</t>
  </si>
  <si>
    <t>Jaunzēlande</t>
  </si>
  <si>
    <t>Nikaragva</t>
  </si>
  <si>
    <t>Nigēra</t>
  </si>
  <si>
    <t>Nigērija</t>
  </si>
  <si>
    <t>N. Marianas salas</t>
  </si>
  <si>
    <t>Norvēģija</t>
  </si>
  <si>
    <t>Omāna</t>
  </si>
  <si>
    <t>Pakistāna</t>
  </si>
  <si>
    <t>Papua Jaungvineja</t>
  </si>
  <si>
    <t>Paragvaja</t>
  </si>
  <si>
    <t>Filipīnas</t>
  </si>
  <si>
    <t>Puertoriko</t>
  </si>
  <si>
    <t>Katara</t>
  </si>
  <si>
    <t>Reunion</t>
  </si>
  <si>
    <t>Krievija</t>
  </si>
  <si>
    <t>Ruanda</t>
  </si>
  <si>
    <t>Sentkitsa un Nevisa</t>
  </si>
  <si>
    <t>Sentlūsija</t>
  </si>
  <si>
    <t>Sentvinsenta un Grenadīnas</t>
  </si>
  <si>
    <t>Sanmarīno</t>
  </si>
  <si>
    <t>Santome un Prinsipi</t>
  </si>
  <si>
    <t>Saūda Arābija</t>
  </si>
  <si>
    <t>Senegāla</t>
  </si>
  <si>
    <t>Serbija</t>
  </si>
  <si>
    <t>Seišelu salas</t>
  </si>
  <si>
    <t>Sjerraleone</t>
  </si>
  <si>
    <t>Singapūra</t>
  </si>
  <si>
    <t>Zālamana salas</t>
  </si>
  <si>
    <t>Somālija</t>
  </si>
  <si>
    <t>Dienvidāfrika</t>
  </si>
  <si>
    <t>Šrilanka</t>
  </si>
  <si>
    <t>Sudāna</t>
  </si>
  <si>
    <t>Surinama</t>
  </si>
  <si>
    <t>Svazilenda</t>
  </si>
  <si>
    <t>Šveice</t>
  </si>
  <si>
    <t>Sīrija</t>
  </si>
  <si>
    <t>Taivāna</t>
  </si>
  <si>
    <t>Tadžikistāna</t>
  </si>
  <si>
    <t>Tanzānija</t>
  </si>
  <si>
    <t>Taizeme</t>
  </si>
  <si>
    <t>Trinidāda un Tobāgo</t>
  </si>
  <si>
    <t>Tunisija</t>
  </si>
  <si>
    <t>Turcija</t>
  </si>
  <si>
    <t>Turkmenistāna</t>
  </si>
  <si>
    <t>Tērksas un Kaikosas salas</t>
  </si>
  <si>
    <t>Ukraina</t>
  </si>
  <si>
    <t>Apvienotie Arābu Emirāti</t>
  </si>
  <si>
    <t>Apvienotā Karaliste</t>
  </si>
  <si>
    <t>Savienotās Valstis</t>
  </si>
  <si>
    <t>Urugvaja</t>
  </si>
  <si>
    <t>Uzbekistāna</t>
  </si>
  <si>
    <t>Venecuēla</t>
  </si>
  <si>
    <t>Vjetnama</t>
  </si>
  <si>
    <t>Virdžīnu salas</t>
  </si>
  <si>
    <t>Volisa un Futuna</t>
  </si>
  <si>
    <t>Rietumsahāra</t>
  </si>
  <si>
    <t>Jemena</t>
  </si>
  <si>
    <t>Zambija</t>
  </si>
  <si>
    <t>Zimbabve</t>
  </si>
  <si>
    <t>Amerikāņu Samoa</t>
  </si>
  <si>
    <t>Āzija</t>
  </si>
  <si>
    <t>Rietumeiropa</t>
  </si>
  <si>
    <t xml:space="preserve">Ziemeļāfrika                   </t>
  </si>
  <si>
    <t>Okeānija</t>
  </si>
  <si>
    <t xml:space="preserve">Rietumeiropa                     </t>
  </si>
  <si>
    <t>Sahāras Āfrika</t>
  </si>
  <si>
    <t xml:space="preserve">Latīņamerika    </t>
  </si>
  <si>
    <t xml:space="preserve">Ziemeļamerika                   </t>
  </si>
  <si>
    <t>Tuvie austrumi</t>
  </si>
  <si>
    <t>Tuvie Austrumi</t>
  </si>
  <si>
    <t>Neatkarīgo Valstu Savienība</t>
  </si>
  <si>
    <t>Arābu pasaule</t>
  </si>
  <si>
    <t>Bruneja Darusalama</t>
  </si>
  <si>
    <t>Centrālāfrikas Republika</t>
  </si>
  <si>
    <t>Normandijas salas</t>
  </si>
  <si>
    <t>Kongo Rep.</t>
  </si>
  <si>
    <t>Karību jūras mazās valstis</t>
  </si>
  <si>
    <t>Kirasao</t>
  </si>
  <si>
    <t>Ēģipte, Arābu Rep.</t>
  </si>
  <si>
    <t>Eiro zona</t>
  </si>
  <si>
    <t>Mikronēzija, Fed. Sts.</t>
  </si>
  <si>
    <t>Gambija</t>
  </si>
  <si>
    <t>Honkongas SAR, Ķīna</t>
  </si>
  <si>
    <t>Irāna, Islāma Rep.</t>
  </si>
  <si>
    <t>Kirgizstānas Republika</t>
  </si>
  <si>
    <t>Koreja, Rep.</t>
  </si>
  <si>
    <t>Latīņamerika un Karību jūras reģions (izņemot lielos ienākumus)</t>
  </si>
  <si>
    <t>Laosas PDR</t>
  </si>
  <si>
    <t>Makao ĪPA, Ķīna</t>
  </si>
  <si>
    <t>St. Martin (franču daļa)</t>
  </si>
  <si>
    <t>Maķedonija, FYR</t>
  </si>
  <si>
    <t>Mjanma</t>
  </si>
  <si>
    <t>Melnkalne</t>
  </si>
  <si>
    <t>Ziemeļu Marianas salas</t>
  </si>
  <si>
    <t>Ziemeļamerika</t>
  </si>
  <si>
    <t>Koreja, Dem. Tautas Rep.</t>
  </si>
  <si>
    <t>Krievijas Federācija</t>
  </si>
  <si>
    <t>Dienvidāzija</t>
  </si>
  <si>
    <t>Dienvidsudāna</t>
  </si>
  <si>
    <t>Slovākijas Republika</t>
  </si>
  <si>
    <t>Esvatini</t>
  </si>
  <si>
    <t>Sint Maarten (holandiešu daļa)</t>
  </si>
  <si>
    <t>Sīrijas Arābu Republika</t>
  </si>
  <si>
    <t>Terkasas un Kaikosas salas</t>
  </si>
  <si>
    <t>Trinidada un Tobāgo</t>
  </si>
  <si>
    <t>Venecuēla, RB</t>
  </si>
  <si>
    <t>Britu Virdžīnu salas</t>
  </si>
  <si>
    <t>Virdžīnu salas (ASV)</t>
  </si>
  <si>
    <t>Kosova</t>
  </si>
  <si>
    <t>Jemena, Rep.</t>
  </si>
  <si>
    <t>Menas sala</t>
  </si>
  <si>
    <t>Uzņēmumu ienākuma nodoklis  (%)</t>
  </si>
  <si>
    <t>Iedzīvotāju skaits, kas vecāki par 65 gadiem (%)</t>
  </si>
  <si>
    <t>Cilvēku skaits kas regulāri lieto internetu (% no kopējā iedzīvotāju skaita)</t>
  </si>
  <si>
    <t>Ieņēmumi no iedzīvotāju ienākuma nodokļa (% no GDP)</t>
  </si>
  <si>
    <t>Facebook lietotāju skaits (% no visiem Eiropas Facebook lietotājiem)</t>
  </si>
  <si>
    <t>Togo</t>
  </si>
  <si>
    <t>Latīņamerika un Karību jūras reģions</t>
  </si>
  <si>
    <t>To valstu skaits, kurās Iedzīvotāju daudzums samazinās</t>
  </si>
  <si>
    <t xml:space="preserve">Baltija                         </t>
  </si>
  <si>
    <t xml:space="preserve">Baltija                  </t>
  </si>
  <si>
    <t>Svētā Helēna</t>
  </si>
  <si>
    <t>Svētā Pierre</t>
  </si>
  <si>
    <t>Viena vecāka mājsaimniecības (% no visām mājsaimniecībām)</t>
  </si>
  <si>
    <t>Rietumkrasts</t>
  </si>
  <si>
    <t xml:space="preserve">Dabas gāzes patēriņš (miljonos tonnu naftas ekvivalenta) </t>
  </si>
  <si>
    <t xml:space="preserve">Naftas patēriņš (miljonos tonnu) </t>
  </si>
  <si>
    <t xml:space="preserve">Cietā kurināmā patēriņš (miljonos tonnu naftas ekvivalenta) </t>
  </si>
  <si>
    <t>Dominējošais energoresurss</t>
  </si>
  <si>
    <t>Atšķirība starp vidējo un minimālo algu (%)</t>
  </si>
  <si>
    <r>
      <t>Platība (km</t>
    </r>
    <r>
      <rPr>
        <b/>
        <vertAlign val="superscript"/>
        <sz val="10"/>
        <rFont val="Calibri"/>
        <family val="2"/>
      </rPr>
      <t>2</t>
    </r>
    <r>
      <rPr>
        <b/>
        <sz val="10"/>
        <rFont val="Calibri"/>
        <family val="2"/>
        <charset val="186"/>
      </rPr>
      <t>)</t>
    </r>
  </si>
  <si>
    <t>cilvēku skaits km2</t>
  </si>
  <si>
    <t>Vidējais viena iedzīvotāja samaksātais ienākuma nodoklis (eiro)</t>
  </si>
  <si>
    <t>Augstskolas absolventu skaits  (% no visiem Eiropas augstskolu absolventiem)</t>
  </si>
  <si>
    <t>Erasmus programmas dalībnieku skaits (% no visiem Erasmus programmas dalībniekiem)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</si>
</sst>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#,##0.0_i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86"/>
    </font>
    <font>
      <b/>
      <sz val="10"/>
      <name val="Arial"/>
      <family val="2"/>
      <charset val="186"/>
    </font>
    <font>
      <b/>
      <sz val="10"/>
      <name val="Calibri"/>
      <family val="2"/>
    </font>
    <font>
      <sz val="11"/>
      <color indexed="17"/>
      <name val="Calibri"/>
      <family val="2"/>
      <charset val="1"/>
    </font>
    <font>
      <b/>
      <sz val="11"/>
      <name val="Calibri"/>
      <family val="2"/>
      <charset val="1"/>
    </font>
    <font>
      <sz val="10"/>
      <color indexed="61"/>
      <name val="Calibri"/>
      <family val="2"/>
      <charset val="1"/>
    </font>
    <font>
      <sz val="10"/>
      <color indexed="25"/>
      <name val="Calibri"/>
      <family val="2"/>
      <charset val="1"/>
    </font>
    <font>
      <b/>
      <sz val="9.3000000000000007"/>
      <name val="Calibri"/>
      <family val="2"/>
    </font>
    <font>
      <sz val="10"/>
      <color indexed="8"/>
      <name val="Calibri"/>
      <family val="2"/>
      <charset val="1"/>
    </font>
    <font>
      <sz val="11"/>
      <color indexed="19"/>
      <name val="Calibri"/>
      <family val="2"/>
      <charset val="1"/>
    </font>
    <font>
      <b/>
      <sz val="9.3000000000000007"/>
      <color rgb="FF404040"/>
      <name val="Calibri"/>
      <family val="2"/>
    </font>
    <font>
      <b/>
      <sz val="7.2"/>
      <color rgb="FF404040"/>
      <name val="Calibri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sz val="10"/>
      <color rgb="FF404040"/>
      <name val="Calibri"/>
      <family val="2"/>
      <charset val="1"/>
    </font>
    <font>
      <i/>
      <sz val="10"/>
      <name val="Calibri"/>
      <family val="2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0"/>
      <color theme="1"/>
      <name val="Calibri"/>
      <family val="2"/>
      <charset val="186"/>
    </font>
    <font>
      <sz val="11"/>
      <name val="Arial"/>
      <family val="2"/>
      <charset val="1"/>
    </font>
    <font>
      <b/>
      <sz val="11"/>
      <name val="Calibri"/>
      <family val="2"/>
      <charset val="186"/>
    </font>
    <font>
      <sz val="11"/>
      <name val="Calibri"/>
      <family val="2"/>
      <charset val="1"/>
    </font>
    <font>
      <i/>
      <sz val="11"/>
      <name val="Calibri"/>
      <family val="2"/>
      <charset val="186"/>
    </font>
    <font>
      <b/>
      <sz val="12"/>
      <name val="Calibri"/>
      <family val="2"/>
      <charset val="1"/>
    </font>
    <font>
      <sz val="11"/>
      <name val="Arial"/>
      <family val="2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sz val="11"/>
      <name val="Arial"/>
      <family val="2"/>
    </font>
    <font>
      <b/>
      <sz val="9.1999999999999993"/>
      <color rgb="FF404040"/>
      <name val="Calibri"/>
      <family val="2"/>
    </font>
    <font>
      <b/>
      <vertAlign val="superscript"/>
      <sz val="10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charset val="186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7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49"/>
      </patternFill>
    </fill>
    <fill>
      <patternFill patternType="solid">
        <fgColor indexed="42"/>
        <bgColor indexed="4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60"/>
      </patternFill>
    </fill>
    <fill>
      <patternFill patternType="solid">
        <fgColor theme="0"/>
        <bgColor indexed="59"/>
      </patternFill>
    </fill>
    <fill>
      <patternFill patternType="solid">
        <fgColor indexed="27"/>
        <bgColor indexed="4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7" borderId="0"/>
    <xf numFmtId="43" fontId="1" fillId="0" borderId="0" applyFont="0" applyFill="0" applyBorder="0" applyAlignment="0" applyProtection="0"/>
    <xf numFmtId="0" fontId="13" fillId="13" borderId="0"/>
    <xf numFmtId="9" fontId="23" fillId="0" borderId="0" applyFont="0" applyFill="0" applyBorder="0" applyAlignment="0" applyProtection="0"/>
    <xf numFmtId="0" fontId="32" fillId="0" borderId="0"/>
    <xf numFmtId="0" fontId="36" fillId="0" borderId="0"/>
    <xf numFmtId="165" fontId="35" fillId="0" borderId="0" applyFill="0" applyBorder="0" applyProtection="0">
      <alignment horizontal="right"/>
    </xf>
    <xf numFmtId="9" fontId="36" fillId="0" borderId="0" applyFont="0" applyFill="0" applyBorder="0" applyAlignment="0" applyProtection="0"/>
  </cellStyleXfs>
  <cellXfs count="91">
    <xf numFmtId="0" fontId="0" fillId="0" borderId="0" xfId="0"/>
    <xf numFmtId="0" fontId="3" fillId="3" borderId="0" xfId="1" applyFont="1" applyFill="1"/>
    <xf numFmtId="0" fontId="3" fillId="4" borderId="0" xfId="1" applyFont="1" applyFill="1"/>
    <xf numFmtId="164" fontId="3" fillId="5" borderId="0" xfId="1" applyNumberFormat="1" applyFont="1" applyFill="1"/>
    <xf numFmtId="0" fontId="3" fillId="5" borderId="0" xfId="1" applyFont="1" applyFill="1"/>
    <xf numFmtId="0" fontId="1" fillId="2" borderId="0" xfId="1" applyFill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5" fillId="0" borderId="0" xfId="1" applyFont="1"/>
    <xf numFmtId="0" fontId="3" fillId="0" borderId="0" xfId="1" applyFont="1" applyAlignment="1">
      <alignment horizontal="center"/>
    </xf>
    <xf numFmtId="0" fontId="1" fillId="0" borderId="0" xfId="1"/>
    <xf numFmtId="0" fontId="3" fillId="6" borderId="0" xfId="1" applyFont="1" applyFill="1" applyAlignment="1">
      <alignment horizontal="left"/>
    </xf>
    <xf numFmtId="0" fontId="3" fillId="6" borderId="0" xfId="1" applyFont="1" applyFill="1"/>
    <xf numFmtId="0" fontId="2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9" fillId="8" borderId="0" xfId="1" applyFont="1" applyFill="1"/>
    <xf numFmtId="0" fontId="9" fillId="9" borderId="0" xfId="1" applyFont="1" applyFill="1"/>
    <xf numFmtId="0" fontId="9" fillId="10" borderId="0" xfId="1" applyFont="1" applyFill="1"/>
    <xf numFmtId="0" fontId="10" fillId="11" borderId="0" xfId="1" applyFont="1" applyFill="1"/>
    <xf numFmtId="0" fontId="9" fillId="12" borderId="0" xfId="1" applyFont="1" applyFill="1"/>
    <xf numFmtId="9" fontId="0" fillId="2" borderId="0" xfId="2" applyFont="1" applyFill="1"/>
    <xf numFmtId="0" fontId="11" fillId="0" borderId="0" xfId="1" applyFont="1" applyAlignment="1">
      <alignment horizontal="center" vertical="center" wrapText="1"/>
    </xf>
    <xf numFmtId="9" fontId="0" fillId="0" borderId="0" xfId="2" applyFont="1"/>
    <xf numFmtId="0" fontId="3" fillId="0" borderId="0" xfId="1" applyFont="1" applyAlignment="1">
      <alignment vertical="center"/>
    </xf>
    <xf numFmtId="0" fontId="13" fillId="0" borderId="0" xfId="5" applyFill="1"/>
    <xf numFmtId="2" fontId="1" fillId="0" borderId="0" xfId="1" applyNumberFormat="1"/>
    <xf numFmtId="0" fontId="14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3" fillId="0" borderId="0" xfId="1" applyFont="1" applyAlignment="1">
      <alignment vertical="top" wrapText="1"/>
    </xf>
    <xf numFmtId="0" fontId="12" fillId="0" borderId="0" xfId="1" applyFont="1" applyAlignment="1">
      <alignment vertical="top" wrapText="1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8" fillId="0" borderId="0" xfId="1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Font="1" applyAlignment="1">
      <alignment wrapText="1"/>
    </xf>
    <xf numFmtId="0" fontId="19" fillId="0" borderId="0" xfId="1" applyFont="1" applyAlignment="1">
      <alignment horizontal="center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20" fillId="0" borderId="0" xfId="0" applyFont="1"/>
    <xf numFmtId="0" fontId="22" fillId="0" borderId="0" xfId="0" applyFont="1"/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 vertical="center"/>
    </xf>
    <xf numFmtId="0" fontId="0" fillId="0" borderId="1" xfId="0" applyBorder="1"/>
    <xf numFmtId="9" fontId="26" fillId="0" borderId="0" xfId="2" applyFont="1"/>
    <xf numFmtId="0" fontId="25" fillId="0" borderId="0" xfId="1" applyFont="1" applyAlignment="1">
      <alignment horizontal="center"/>
    </xf>
    <xf numFmtId="9" fontId="25" fillId="0" borderId="0" xfId="6" applyFont="1" applyAlignment="1">
      <alignment horizontal="center"/>
    </xf>
    <xf numFmtId="2" fontId="25" fillId="0" borderId="0" xfId="1" applyNumberFormat="1" applyFont="1" applyAlignment="1">
      <alignment horizontal="center"/>
    </xf>
    <xf numFmtId="3" fontId="25" fillId="0" borderId="0" xfId="1" applyNumberFormat="1" applyFont="1" applyAlignment="1">
      <alignment horizontal="center"/>
    </xf>
    <xf numFmtId="9" fontId="25" fillId="0" borderId="0" xfId="2" applyFont="1" applyAlignment="1">
      <alignment horizontal="center"/>
    </xf>
    <xf numFmtId="0" fontId="25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27" fillId="0" borderId="0" xfId="1" applyFont="1"/>
    <xf numFmtId="0" fontId="25" fillId="0" borderId="0" xfId="4" applyNumberFormat="1" applyFont="1" applyAlignment="1">
      <alignment horizontal="center" vertical="center"/>
    </xf>
    <xf numFmtId="0" fontId="25" fillId="0" borderId="0" xfId="3" applyFont="1" applyFill="1" applyAlignment="1">
      <alignment horizontal="center"/>
    </xf>
    <xf numFmtId="9" fontId="25" fillId="0" borderId="0" xfId="6" applyFont="1" applyFill="1" applyAlignment="1">
      <alignment horizontal="center"/>
    </xf>
    <xf numFmtId="0" fontId="24" fillId="0" borderId="0" xfId="4" applyNumberFormat="1" applyFont="1" applyAlignment="1">
      <alignment horizontal="center" vertical="center"/>
    </xf>
    <xf numFmtId="3" fontId="25" fillId="0" borderId="0" xfId="3" applyNumberFormat="1" applyFont="1" applyFill="1" applyAlignment="1">
      <alignment horizontal="center"/>
    </xf>
    <xf numFmtId="0" fontId="28" fillId="0" borderId="0" xfId="1" applyFont="1" applyAlignment="1">
      <alignment horizontal="center"/>
    </xf>
    <xf numFmtId="9" fontId="0" fillId="0" borderId="0" xfId="6" applyFont="1" applyAlignment="1">
      <alignment horizontal="center"/>
    </xf>
    <xf numFmtId="0" fontId="29" fillId="0" borderId="0" xfId="1" applyFont="1" applyAlignment="1">
      <alignment horizontal="left" vertical="center" wrapText="1"/>
    </xf>
    <xf numFmtId="0" fontId="29" fillId="0" borderId="0" xfId="1" applyFont="1" applyAlignment="1">
      <alignment horizontal="center"/>
    </xf>
    <xf numFmtId="0" fontId="29" fillId="0" borderId="0" xfId="1" applyFont="1" applyAlignment="1">
      <alignment horizontal="left"/>
    </xf>
    <xf numFmtId="3" fontId="29" fillId="0" borderId="0" xfId="1" applyNumberFormat="1" applyFont="1" applyAlignment="1">
      <alignment horizontal="center"/>
    </xf>
    <xf numFmtId="0" fontId="29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vertical="center"/>
    </xf>
    <xf numFmtId="4" fontId="25" fillId="0" borderId="0" xfId="1" applyNumberFormat="1" applyFont="1" applyAlignment="1">
      <alignment horizontal="center"/>
    </xf>
    <xf numFmtId="0" fontId="31" fillId="0" borderId="0" xfId="1" applyFont="1"/>
    <xf numFmtId="0" fontId="31" fillId="2" borderId="0" xfId="1" applyFont="1" applyFill="1"/>
    <xf numFmtId="0" fontId="31" fillId="2" borderId="0" xfId="1" applyFont="1" applyFill="1" applyAlignment="1">
      <alignment horizontal="center"/>
    </xf>
    <xf numFmtId="0" fontId="31" fillId="0" borderId="0" xfId="1" applyFont="1" applyAlignment="1">
      <alignment vertical="center"/>
    </xf>
    <xf numFmtId="3" fontId="34" fillId="0" borderId="0" xfId="0" applyNumberFormat="1" applyFont="1" applyFill="1" applyBorder="1" applyAlignment="1">
      <alignment horizontal="center" vertical="center" wrapText="1"/>
    </xf>
    <xf numFmtId="3" fontId="33" fillId="0" borderId="0" xfId="0" applyNumberFormat="1" applyFont="1" applyFill="1" applyBorder="1" applyAlignment="1"/>
    <xf numFmtId="0" fontId="34" fillId="0" borderId="0" xfId="0" applyFont="1" applyFill="1" applyBorder="1" applyAlignment="1">
      <alignment horizontal="center" vertical="center"/>
    </xf>
    <xf numFmtId="3" fontId="33" fillId="0" borderId="0" xfId="0" applyNumberFormat="1" applyFont="1" applyFill="1" applyBorder="1"/>
    <xf numFmtId="0" fontId="33" fillId="0" borderId="0" xfId="0" applyFont="1" applyFill="1" applyBorder="1"/>
    <xf numFmtId="0" fontId="1" fillId="0" borderId="0" xfId="1" applyBorder="1"/>
    <xf numFmtId="9" fontId="30" fillId="0" borderId="0" xfId="6" applyFont="1" applyAlignment="1">
      <alignment horizontal="center"/>
    </xf>
    <xf numFmtId="2" fontId="37" fillId="0" borderId="0" xfId="1" applyNumberFormat="1" applyFont="1" applyAlignment="1">
      <alignment horizontal="center" vertical="center" wrapText="1"/>
    </xf>
    <xf numFmtId="3" fontId="39" fillId="0" borderId="0" xfId="0" applyNumberFormat="1" applyFont="1" applyFill="1" applyBorder="1"/>
    <xf numFmtId="3" fontId="39" fillId="0" borderId="0" xfId="0" applyNumberFormat="1" applyFont="1" applyFill="1" applyBorder="1" applyAlignment="1"/>
    <xf numFmtId="3" fontId="40" fillId="0" borderId="0" xfId="0" applyNumberFormat="1" applyFont="1" applyFill="1" applyBorder="1"/>
    <xf numFmtId="164" fontId="20" fillId="0" borderId="0" xfId="0" applyNumberFormat="1" applyFont="1" applyAlignment="1">
      <alignment horizontal="center" vertical="center" wrapText="1"/>
    </xf>
    <xf numFmtId="0" fontId="41" fillId="0" borderId="0" xfId="1" applyFont="1"/>
  </cellXfs>
  <cellStyles count="11">
    <cellStyle name="Comma 2" xfId="4"/>
    <cellStyle name="Excel Built-in Excel Built-in Good" xfId="3"/>
    <cellStyle name="Excel Built-in Excel Built-in Neutral" xfId="5"/>
    <cellStyle name="Normal" xfId="0" builtinId="0"/>
    <cellStyle name="Normal 2" xfId="1"/>
    <cellStyle name="Normal 2 2" xfId="8"/>
    <cellStyle name="NumberCellStyle" xfId="9"/>
    <cellStyle name="Parasts 2" xfId="7"/>
    <cellStyle name="Percent" xfId="6" builtinId="5"/>
    <cellStyle name="Percent 2" xfId="2"/>
    <cellStyle name="Procenti 2" xfId="10"/>
  </cellStyles>
  <dxfs count="0"/>
  <tableStyles count="0" defaultTableStyle="TableStyleMedium2" defaultPivotStyle="PivotStyleLight16"/>
  <colors>
    <mruColors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worksheet" Target="worksheets/sheet10.xml"/><Relationship Id="rId1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worksheet" Target="worksheets/sheet9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8.xml"/><Relationship Id="rId5" Type="http://schemas.openxmlformats.org/officeDocument/2006/relationships/worksheet" Target="worksheets/sheet2.xml"/><Relationship Id="rId15" Type="http://schemas.openxmlformats.org/officeDocument/2006/relationships/theme" Target="theme/theme1.xml"/><Relationship Id="rId10" Type="http://schemas.openxmlformats.org/officeDocument/2006/relationships/worksheet" Target="worksheets/sheet7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Skaits!$A$80</c:f>
              <c:strCache>
                <c:ptCount val="1"/>
                <c:pt idx="0">
                  <c:v>Igaunija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Skaits!$C$2:$I$2</c:f>
              <c:numCache>
                <c:formatCode>General</c:formatCode>
                <c:ptCount val="7"/>
                <c:pt idx="0" formatCode="0">
                  <c:v>1960</c:v>
                </c:pt>
                <c:pt idx="1">
                  <c:v>1970</c:v>
                </c:pt>
                <c:pt idx="2">
                  <c:v>1980</c:v>
                </c:pt>
                <c:pt idx="3">
                  <c:v>1990</c:v>
                </c:pt>
                <c:pt idx="4">
                  <c:v>2000</c:v>
                </c:pt>
                <c:pt idx="5">
                  <c:v>2010</c:v>
                </c:pt>
                <c:pt idx="6">
                  <c:v>2017</c:v>
                </c:pt>
              </c:numCache>
            </c:numRef>
          </c:cat>
          <c:val>
            <c:numRef>
              <c:f>Skaits!$C$80:$I$80</c:f>
              <c:numCache>
                <c:formatCode>General</c:formatCode>
                <c:ptCount val="7"/>
                <c:pt idx="0">
                  <c:v>1211537</c:v>
                </c:pt>
                <c:pt idx="1">
                  <c:v>1360076</c:v>
                </c:pt>
                <c:pt idx="2">
                  <c:v>1477219</c:v>
                </c:pt>
                <c:pt idx="3">
                  <c:v>1569174</c:v>
                </c:pt>
                <c:pt idx="4">
                  <c:v>1396985</c:v>
                </c:pt>
                <c:pt idx="5">
                  <c:v>1331475</c:v>
                </c:pt>
                <c:pt idx="6">
                  <c:v>1315480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D8-4176-ADF2-DD69F5D3E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357545592"/>
        <c:axId val="357547232"/>
        <c:axId val="0"/>
      </c:bar3DChart>
      <c:catAx>
        <c:axId val="357545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7232"/>
        <c:crosses val="autoZero"/>
        <c:auto val="1"/>
        <c:lblAlgn val="ctr"/>
        <c:lblOffset val="100"/>
        <c:noMultiLvlLbl val="0"/>
      </c:catAx>
      <c:valAx>
        <c:axId val="35754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5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aseline="0"/>
      </a:pPr>
      <a:endParaRPr lang="lv-LV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Skaits!$A$122</c:f>
              <c:strCache>
                <c:ptCount val="1"/>
                <c:pt idx="0">
                  <c:v>Latvija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Skaits!$C$2:$I$2</c:f>
              <c:numCache>
                <c:formatCode>General</c:formatCode>
                <c:ptCount val="7"/>
                <c:pt idx="0" formatCode="0">
                  <c:v>1960</c:v>
                </c:pt>
                <c:pt idx="1">
                  <c:v>1970</c:v>
                </c:pt>
                <c:pt idx="2">
                  <c:v>1980</c:v>
                </c:pt>
                <c:pt idx="3">
                  <c:v>1990</c:v>
                </c:pt>
                <c:pt idx="4">
                  <c:v>2000</c:v>
                </c:pt>
                <c:pt idx="5">
                  <c:v>2010</c:v>
                </c:pt>
                <c:pt idx="6">
                  <c:v>2017</c:v>
                </c:pt>
              </c:numCache>
            </c:numRef>
          </c:cat>
          <c:val>
            <c:numRef>
              <c:f>Skaits!$C$122:$I$122</c:f>
              <c:numCache>
                <c:formatCode>General</c:formatCode>
                <c:ptCount val="7"/>
                <c:pt idx="0">
                  <c:v>2120979</c:v>
                </c:pt>
                <c:pt idx="1">
                  <c:v>2359164</c:v>
                </c:pt>
                <c:pt idx="2">
                  <c:v>2511701</c:v>
                </c:pt>
                <c:pt idx="3">
                  <c:v>2663151</c:v>
                </c:pt>
                <c:pt idx="4">
                  <c:v>2367550</c:v>
                </c:pt>
                <c:pt idx="5">
                  <c:v>2097555</c:v>
                </c:pt>
                <c:pt idx="6">
                  <c:v>1940740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8-4EF7-BA76-FCD16C046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357545592"/>
        <c:axId val="357547232"/>
        <c:axId val="0"/>
      </c:bar3DChart>
      <c:catAx>
        <c:axId val="357545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7232"/>
        <c:crosses val="autoZero"/>
        <c:auto val="1"/>
        <c:lblAlgn val="ctr"/>
        <c:lblOffset val="100"/>
        <c:noMultiLvlLbl val="0"/>
      </c:catAx>
      <c:valAx>
        <c:axId val="35754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5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lv-LV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Skaits!$A$126</c:f>
              <c:strCache>
                <c:ptCount val="1"/>
                <c:pt idx="0">
                  <c:v>Lietuva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Skaits!$C$2:$I$2</c:f>
              <c:numCache>
                <c:formatCode>General</c:formatCode>
                <c:ptCount val="7"/>
                <c:pt idx="0" formatCode="0">
                  <c:v>1960</c:v>
                </c:pt>
                <c:pt idx="1">
                  <c:v>1970</c:v>
                </c:pt>
                <c:pt idx="2">
                  <c:v>1980</c:v>
                </c:pt>
                <c:pt idx="3">
                  <c:v>1990</c:v>
                </c:pt>
                <c:pt idx="4">
                  <c:v>2000</c:v>
                </c:pt>
                <c:pt idx="5">
                  <c:v>2010</c:v>
                </c:pt>
                <c:pt idx="6">
                  <c:v>2017</c:v>
                </c:pt>
              </c:numCache>
            </c:numRef>
          </c:cat>
          <c:val>
            <c:numRef>
              <c:f>Skaits!$C$126:$I$126</c:f>
              <c:numCache>
                <c:formatCode>General</c:formatCode>
                <c:ptCount val="7"/>
                <c:pt idx="0">
                  <c:v>2778550</c:v>
                </c:pt>
                <c:pt idx="1">
                  <c:v>3139689</c:v>
                </c:pt>
                <c:pt idx="2">
                  <c:v>3413202</c:v>
                </c:pt>
                <c:pt idx="3">
                  <c:v>3697838</c:v>
                </c:pt>
                <c:pt idx="4">
                  <c:v>3499536</c:v>
                </c:pt>
                <c:pt idx="5">
                  <c:v>3097282</c:v>
                </c:pt>
                <c:pt idx="6">
                  <c:v>2827721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08-4985-B4B3-61A66E57E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357545592"/>
        <c:axId val="357547232"/>
        <c:axId val="0"/>
      </c:bar3DChart>
      <c:catAx>
        <c:axId val="357545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4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5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lv-LV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Malta</a:t>
            </a:r>
            <a:r>
              <a:rPr lang="lv-LV"/>
              <a:t>s iedzīvotāju skaita izmaiņas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Skaits!$A$136</c:f>
              <c:strCache>
                <c:ptCount val="1"/>
                <c:pt idx="0">
                  <c:v>Mali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Skaits!$C$2:$I$2</c:f>
              <c:numCache>
                <c:formatCode>General</c:formatCode>
                <c:ptCount val="7"/>
                <c:pt idx="0" formatCode="0">
                  <c:v>1960</c:v>
                </c:pt>
                <c:pt idx="1">
                  <c:v>1970</c:v>
                </c:pt>
                <c:pt idx="2">
                  <c:v>1980</c:v>
                </c:pt>
                <c:pt idx="3">
                  <c:v>1990</c:v>
                </c:pt>
                <c:pt idx="4">
                  <c:v>2000</c:v>
                </c:pt>
                <c:pt idx="5">
                  <c:v>2010</c:v>
                </c:pt>
                <c:pt idx="6">
                  <c:v>2017</c:v>
                </c:pt>
              </c:numCache>
            </c:numRef>
          </c:cat>
          <c:val>
            <c:numRef>
              <c:f>Skaits!$C$137:$I$137</c:f>
              <c:numCache>
                <c:formatCode>General</c:formatCode>
                <c:ptCount val="7"/>
                <c:pt idx="0">
                  <c:v>326550</c:v>
                </c:pt>
                <c:pt idx="1">
                  <c:v>302650</c:v>
                </c:pt>
                <c:pt idx="2">
                  <c:v>316645</c:v>
                </c:pt>
                <c:pt idx="3">
                  <c:v>354170</c:v>
                </c:pt>
                <c:pt idx="4">
                  <c:v>390087</c:v>
                </c:pt>
                <c:pt idx="5">
                  <c:v>414508</c:v>
                </c:pt>
                <c:pt idx="6">
                  <c:v>465292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9D-4999-BD9F-350D48472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357545592"/>
        <c:axId val="357547232"/>
        <c:axId val="0"/>
      </c:bar3DChart>
      <c:catAx>
        <c:axId val="357545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4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7545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Diagramm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Diagramm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Diagramma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104775</xdr:rowOff>
    </xdr:from>
    <xdr:to>
      <xdr:col>12</xdr:col>
      <xdr:colOff>228600</xdr:colOff>
      <xdr:row>19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22390D-D8A6-4C5D-9D91-61CC973B85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4"/>
  <sheetViews>
    <sheetView tabSelected="1" zoomScaleNormal="100" workbookViewId="0"/>
  </sheetViews>
  <sheetFormatPr defaultRowHeight="15" x14ac:dyDescent="0.25"/>
  <cols>
    <col min="1" max="1" width="27.7109375" customWidth="1"/>
    <col min="2" max="2" width="12.140625" customWidth="1"/>
    <col min="3" max="9" width="11" style="44" bestFit="1" customWidth="1"/>
    <col min="10" max="10" width="9.42578125" style="43" customWidth="1"/>
  </cols>
  <sheetData>
    <row r="1" spans="1:11" x14ac:dyDescent="0.25">
      <c r="A1" s="39" t="s">
        <v>208</v>
      </c>
    </row>
    <row r="2" spans="1:11" s="39" customFormat="1" x14ac:dyDescent="0.25">
      <c r="A2" s="39" t="s">
        <v>40</v>
      </c>
      <c r="B2" s="39" t="s">
        <v>41</v>
      </c>
      <c r="C2" s="45">
        <v>1960</v>
      </c>
      <c r="D2" s="46">
        <v>1970</v>
      </c>
      <c r="E2" s="46">
        <v>1980</v>
      </c>
      <c r="F2" s="46">
        <v>1990</v>
      </c>
      <c r="G2" s="46">
        <v>2000</v>
      </c>
      <c r="H2" s="46">
        <v>2010</v>
      </c>
      <c r="I2" s="46">
        <v>2017</v>
      </c>
      <c r="J2" s="37"/>
      <c r="K2" s="47"/>
    </row>
    <row r="3" spans="1:11" x14ac:dyDescent="0.25">
      <c r="A3" t="s">
        <v>449</v>
      </c>
      <c r="B3" t="s">
        <v>211</v>
      </c>
      <c r="C3" s="44">
        <v>8996351</v>
      </c>
      <c r="D3" s="44">
        <v>11126123</v>
      </c>
      <c r="E3" s="44">
        <v>13248370</v>
      </c>
      <c r="F3" s="44">
        <v>12249114</v>
      </c>
      <c r="G3" s="44">
        <v>20093756</v>
      </c>
      <c r="H3" s="44">
        <v>28803167</v>
      </c>
      <c r="I3" s="44">
        <v>35530081</v>
      </c>
    </row>
    <row r="4" spans="1:11" x14ac:dyDescent="0.25">
      <c r="A4" t="s">
        <v>450</v>
      </c>
      <c r="B4" t="s">
        <v>214</v>
      </c>
      <c r="C4" s="44">
        <v>1608800</v>
      </c>
      <c r="D4" s="44">
        <v>2135479</v>
      </c>
      <c r="E4" s="44">
        <v>2671997</v>
      </c>
      <c r="F4" s="44">
        <v>3286542</v>
      </c>
      <c r="G4" s="44">
        <v>3089027</v>
      </c>
      <c r="H4" s="44">
        <v>2913021</v>
      </c>
      <c r="I4" s="44">
        <v>2873457</v>
      </c>
    </row>
    <row r="5" spans="1:11" x14ac:dyDescent="0.25">
      <c r="A5" t="s">
        <v>451</v>
      </c>
      <c r="B5" t="s">
        <v>271</v>
      </c>
      <c r="C5" s="44">
        <v>11124888</v>
      </c>
      <c r="D5" s="44">
        <v>14550034</v>
      </c>
      <c r="E5" s="44">
        <v>19337715</v>
      </c>
      <c r="F5" s="44">
        <v>25912367</v>
      </c>
      <c r="G5" s="44">
        <v>31183660</v>
      </c>
      <c r="H5" s="44">
        <v>36117637</v>
      </c>
      <c r="I5" s="44">
        <v>41318142</v>
      </c>
    </row>
    <row r="6" spans="1:11" x14ac:dyDescent="0.25">
      <c r="A6" t="s">
        <v>452</v>
      </c>
      <c r="B6" t="s">
        <v>220</v>
      </c>
      <c r="C6" s="44">
        <v>20013</v>
      </c>
      <c r="D6" s="44">
        <v>27292</v>
      </c>
      <c r="E6" s="44">
        <v>32457</v>
      </c>
      <c r="F6" s="44">
        <v>47038</v>
      </c>
      <c r="G6" s="44">
        <v>57521</v>
      </c>
      <c r="H6" s="44">
        <v>55637</v>
      </c>
      <c r="I6" s="44">
        <v>55641</v>
      </c>
    </row>
    <row r="7" spans="1:11" x14ac:dyDescent="0.25">
      <c r="A7" t="s">
        <v>453</v>
      </c>
      <c r="B7" t="s">
        <v>215</v>
      </c>
      <c r="C7" s="44">
        <v>13411</v>
      </c>
      <c r="D7" s="44">
        <v>24276</v>
      </c>
      <c r="E7" s="44">
        <v>36067</v>
      </c>
      <c r="F7" s="44">
        <v>54509</v>
      </c>
      <c r="G7" s="44">
        <v>65390</v>
      </c>
      <c r="H7" s="44">
        <v>84449</v>
      </c>
      <c r="I7" s="44">
        <v>76965</v>
      </c>
    </row>
    <row r="8" spans="1:11" x14ac:dyDescent="0.25">
      <c r="A8" t="s">
        <v>212</v>
      </c>
      <c r="B8" t="s">
        <v>213</v>
      </c>
      <c r="C8" s="44">
        <v>5643182</v>
      </c>
      <c r="D8" s="44">
        <v>6776381</v>
      </c>
      <c r="E8" s="44">
        <v>8929900</v>
      </c>
      <c r="F8" s="44">
        <v>12171441</v>
      </c>
      <c r="G8" s="44">
        <v>16440924</v>
      </c>
      <c r="H8" s="44">
        <v>23369131</v>
      </c>
      <c r="I8" s="44">
        <v>29784193</v>
      </c>
    </row>
    <row r="9" spans="1:11" x14ac:dyDescent="0.25">
      <c r="A9" t="s">
        <v>455</v>
      </c>
      <c r="B9" t="s">
        <v>221</v>
      </c>
      <c r="C9" s="44">
        <v>55339</v>
      </c>
      <c r="D9" s="44">
        <v>67098</v>
      </c>
      <c r="E9" s="44">
        <v>73442</v>
      </c>
      <c r="F9" s="44">
        <v>66696</v>
      </c>
      <c r="G9" s="44">
        <v>83584</v>
      </c>
      <c r="H9" s="44">
        <v>94661</v>
      </c>
      <c r="I9" s="44">
        <v>102012</v>
      </c>
    </row>
    <row r="10" spans="1:11" x14ac:dyDescent="0.25">
      <c r="A10" t="s">
        <v>617</v>
      </c>
      <c r="B10" t="s">
        <v>285</v>
      </c>
      <c r="C10" s="44">
        <v>52400000</v>
      </c>
      <c r="D10" s="44">
        <v>55663250</v>
      </c>
      <c r="E10" s="44">
        <v>56314216</v>
      </c>
      <c r="F10" s="44">
        <v>57247586</v>
      </c>
      <c r="G10" s="44">
        <v>58892514</v>
      </c>
      <c r="H10" s="44">
        <v>62766365</v>
      </c>
      <c r="I10" s="44">
        <v>66022273</v>
      </c>
    </row>
    <row r="11" spans="1:11" x14ac:dyDescent="0.25">
      <c r="A11" t="s">
        <v>616</v>
      </c>
      <c r="B11" t="s">
        <v>217</v>
      </c>
      <c r="C11" s="44">
        <v>92634</v>
      </c>
      <c r="D11" s="44">
        <v>235499</v>
      </c>
      <c r="E11" s="44">
        <v>1042384</v>
      </c>
      <c r="F11" s="44">
        <v>1860174</v>
      </c>
      <c r="G11" s="44">
        <v>3154925</v>
      </c>
      <c r="H11" s="44">
        <v>8270684</v>
      </c>
      <c r="I11" s="44">
        <v>9400145</v>
      </c>
    </row>
    <row r="12" spans="1:11" x14ac:dyDescent="0.25">
      <c r="A12" t="s">
        <v>641</v>
      </c>
      <c r="B12" t="s">
        <v>216</v>
      </c>
      <c r="C12" s="44">
        <v>92490932</v>
      </c>
      <c r="D12" s="44">
        <v>122398374</v>
      </c>
      <c r="E12" s="44">
        <v>165689490</v>
      </c>
      <c r="F12" s="44">
        <v>224735446</v>
      </c>
      <c r="G12" s="44">
        <v>283832016</v>
      </c>
      <c r="H12" s="44">
        <v>356508908</v>
      </c>
      <c r="I12" s="44">
        <v>414491886</v>
      </c>
    </row>
    <row r="13" spans="1:11" x14ac:dyDescent="0.25">
      <c r="A13" t="s">
        <v>456</v>
      </c>
      <c r="B13" t="s">
        <v>218</v>
      </c>
      <c r="C13" s="44">
        <v>20619075</v>
      </c>
      <c r="D13" s="44">
        <v>23973058</v>
      </c>
      <c r="E13" s="44">
        <v>28105888</v>
      </c>
      <c r="F13" s="44">
        <v>32729739</v>
      </c>
      <c r="G13" s="44">
        <v>37057452</v>
      </c>
      <c r="H13" s="44">
        <v>41223889</v>
      </c>
      <c r="I13" s="44">
        <v>44271041</v>
      </c>
    </row>
    <row r="14" spans="1:11" x14ac:dyDescent="0.25">
      <c r="A14" t="s">
        <v>457</v>
      </c>
      <c r="B14" t="s">
        <v>219</v>
      </c>
      <c r="C14" s="44">
        <v>1874120</v>
      </c>
      <c r="D14" s="44">
        <v>2525065</v>
      </c>
      <c r="E14" s="44">
        <v>3099751</v>
      </c>
      <c r="F14" s="44">
        <v>3538165</v>
      </c>
      <c r="G14" s="44">
        <v>3069588</v>
      </c>
      <c r="H14" s="44">
        <v>2877311</v>
      </c>
      <c r="I14" s="44">
        <v>2930450</v>
      </c>
    </row>
    <row r="15" spans="1:11" x14ac:dyDescent="0.25">
      <c r="A15" t="s">
        <v>209</v>
      </c>
      <c r="B15" t="s">
        <v>210</v>
      </c>
      <c r="C15" s="44">
        <v>54211</v>
      </c>
      <c r="D15" s="44">
        <v>59063</v>
      </c>
      <c r="E15" s="44">
        <v>60096</v>
      </c>
      <c r="F15" s="44">
        <v>62149</v>
      </c>
      <c r="G15" s="44">
        <v>90853</v>
      </c>
      <c r="H15" s="44">
        <v>101669</v>
      </c>
      <c r="I15" s="44">
        <v>105264</v>
      </c>
    </row>
    <row r="16" spans="1:11" x14ac:dyDescent="0.25">
      <c r="A16" t="s">
        <v>458</v>
      </c>
      <c r="B16" t="s">
        <v>222</v>
      </c>
      <c r="C16" s="44">
        <v>10276477</v>
      </c>
      <c r="D16" s="44">
        <v>12507000</v>
      </c>
      <c r="E16" s="44">
        <v>14692000</v>
      </c>
      <c r="F16" s="44">
        <v>17065100</v>
      </c>
      <c r="G16" s="44">
        <v>19153000</v>
      </c>
      <c r="H16" s="44">
        <v>22031750</v>
      </c>
      <c r="I16" s="44">
        <v>24598933</v>
      </c>
    </row>
    <row r="17" spans="1:9" x14ac:dyDescent="0.25">
      <c r="A17" t="s">
        <v>133</v>
      </c>
      <c r="B17" t="s">
        <v>223</v>
      </c>
      <c r="C17" s="44">
        <v>7047539</v>
      </c>
      <c r="D17" s="44">
        <v>7467086</v>
      </c>
      <c r="E17" s="44">
        <v>7549433</v>
      </c>
      <c r="F17" s="44">
        <v>7677850</v>
      </c>
      <c r="G17" s="44">
        <v>8011566</v>
      </c>
      <c r="H17" s="44">
        <v>8363404</v>
      </c>
      <c r="I17" s="44">
        <v>8809212</v>
      </c>
    </row>
    <row r="18" spans="1:9" x14ac:dyDescent="0.25">
      <c r="A18" t="s">
        <v>497</v>
      </c>
      <c r="B18" t="s">
        <v>420</v>
      </c>
      <c r="C18" s="44">
        <v>499950</v>
      </c>
      <c r="D18" s="44">
        <v>605125</v>
      </c>
      <c r="E18" s="44">
        <v>587563</v>
      </c>
      <c r="F18" s="44">
        <v>751933</v>
      </c>
      <c r="G18" s="44">
        <v>871607</v>
      </c>
      <c r="H18" s="44">
        <v>1109591</v>
      </c>
      <c r="I18" s="44">
        <v>1296311</v>
      </c>
    </row>
    <row r="19" spans="1:9" x14ac:dyDescent="0.25">
      <c r="A19" t="s">
        <v>459</v>
      </c>
      <c r="B19" t="s">
        <v>224</v>
      </c>
      <c r="C19" s="44">
        <v>3895396</v>
      </c>
      <c r="D19" s="44">
        <v>5180025</v>
      </c>
      <c r="E19" s="44">
        <v>6150738</v>
      </c>
      <c r="F19" s="44">
        <v>7159000</v>
      </c>
      <c r="G19" s="44">
        <v>8048600</v>
      </c>
      <c r="H19" s="44">
        <v>9054332</v>
      </c>
      <c r="I19" s="44">
        <v>9862429</v>
      </c>
    </row>
    <row r="20" spans="1:9" x14ac:dyDescent="0.25">
      <c r="A20" t="s">
        <v>460</v>
      </c>
      <c r="B20" t="s">
        <v>233</v>
      </c>
      <c r="C20" s="44">
        <v>109528</v>
      </c>
      <c r="D20" s="44">
        <v>169354</v>
      </c>
      <c r="E20" s="44">
        <v>210661</v>
      </c>
      <c r="F20" s="44">
        <v>256336</v>
      </c>
      <c r="G20" s="44">
        <v>297890</v>
      </c>
      <c r="H20" s="44">
        <v>360832</v>
      </c>
      <c r="I20" s="44">
        <v>395361</v>
      </c>
    </row>
    <row r="21" spans="1:9" x14ac:dyDescent="0.25">
      <c r="A21" t="s">
        <v>461</v>
      </c>
      <c r="B21" t="s">
        <v>232</v>
      </c>
      <c r="C21" s="44">
        <v>162427</v>
      </c>
      <c r="D21" s="44">
        <v>212605</v>
      </c>
      <c r="E21" s="44">
        <v>359888</v>
      </c>
      <c r="F21" s="44">
        <v>495931</v>
      </c>
      <c r="G21" s="44">
        <v>664614</v>
      </c>
      <c r="H21" s="44">
        <v>1240862</v>
      </c>
      <c r="I21" s="44">
        <v>1492584</v>
      </c>
    </row>
    <row r="22" spans="1:9" x14ac:dyDescent="0.25">
      <c r="A22" t="s">
        <v>464</v>
      </c>
      <c r="B22" t="s">
        <v>235</v>
      </c>
      <c r="C22" s="44">
        <v>8198000</v>
      </c>
      <c r="D22" s="44">
        <v>9040000</v>
      </c>
      <c r="E22" s="44">
        <v>9643000</v>
      </c>
      <c r="F22" s="44">
        <v>10189000</v>
      </c>
      <c r="G22" s="44">
        <v>9979610</v>
      </c>
      <c r="H22" s="44">
        <v>9490583</v>
      </c>
      <c r="I22" s="44">
        <v>9507875</v>
      </c>
    </row>
    <row r="23" spans="1:9" x14ac:dyDescent="0.25">
      <c r="A23" t="s">
        <v>462</v>
      </c>
      <c r="B23" t="s">
        <v>230</v>
      </c>
      <c r="C23" s="44">
        <v>48199747</v>
      </c>
      <c r="D23" s="44">
        <v>65047770</v>
      </c>
      <c r="E23" s="44">
        <v>81470860</v>
      </c>
      <c r="F23" s="44">
        <v>106188642</v>
      </c>
      <c r="G23" s="44">
        <v>131581243</v>
      </c>
      <c r="H23" s="44">
        <v>152149102</v>
      </c>
      <c r="I23" s="44">
        <v>164669751</v>
      </c>
    </row>
    <row r="24" spans="1:9" x14ac:dyDescent="0.25">
      <c r="A24" t="s">
        <v>463</v>
      </c>
      <c r="B24" t="s">
        <v>241</v>
      </c>
      <c r="C24" s="44">
        <v>230939</v>
      </c>
      <c r="D24" s="44">
        <v>238848</v>
      </c>
      <c r="E24" s="44">
        <v>252194</v>
      </c>
      <c r="F24" s="44">
        <v>260374</v>
      </c>
      <c r="G24" s="44">
        <v>269847</v>
      </c>
      <c r="H24" s="44">
        <v>279569</v>
      </c>
      <c r="I24" s="44">
        <v>285719</v>
      </c>
    </row>
    <row r="25" spans="1:9" x14ac:dyDescent="0.25">
      <c r="A25" t="s">
        <v>465</v>
      </c>
      <c r="B25" t="s">
        <v>236</v>
      </c>
      <c r="C25" s="44">
        <v>92064</v>
      </c>
      <c r="D25" s="44">
        <v>122182</v>
      </c>
      <c r="E25" s="44">
        <v>144155</v>
      </c>
      <c r="F25" s="44">
        <v>187552</v>
      </c>
      <c r="G25" s="44">
        <v>247315</v>
      </c>
      <c r="H25" s="44">
        <v>321608</v>
      </c>
      <c r="I25" s="44">
        <v>374681</v>
      </c>
    </row>
    <row r="26" spans="1:9" x14ac:dyDescent="0.25">
      <c r="A26" t="s">
        <v>134</v>
      </c>
      <c r="B26" t="s">
        <v>227</v>
      </c>
      <c r="C26" s="44">
        <v>9153489</v>
      </c>
      <c r="D26" s="44">
        <v>9655549</v>
      </c>
      <c r="E26" s="44">
        <v>9859242</v>
      </c>
      <c r="F26" s="44">
        <v>9967379</v>
      </c>
      <c r="G26" s="44">
        <v>10251250</v>
      </c>
      <c r="H26" s="44">
        <v>10895586</v>
      </c>
      <c r="I26" s="44">
        <v>11372068</v>
      </c>
    </row>
    <row r="27" spans="1:9" x14ac:dyDescent="0.25">
      <c r="A27" t="s">
        <v>466</v>
      </c>
      <c r="B27" t="s">
        <v>228</v>
      </c>
      <c r="C27" s="44">
        <v>2431622</v>
      </c>
      <c r="D27" s="44">
        <v>2912340</v>
      </c>
      <c r="E27" s="44">
        <v>3717165</v>
      </c>
      <c r="F27" s="44">
        <v>4978496</v>
      </c>
      <c r="G27" s="44">
        <v>6865951</v>
      </c>
      <c r="H27" s="44">
        <v>9199259</v>
      </c>
      <c r="I27" s="44">
        <v>11175692</v>
      </c>
    </row>
    <row r="28" spans="1:9" x14ac:dyDescent="0.25">
      <c r="A28" t="s">
        <v>237</v>
      </c>
      <c r="B28" t="s">
        <v>238</v>
      </c>
      <c r="C28" s="44">
        <v>44400</v>
      </c>
      <c r="D28" s="44">
        <v>55000</v>
      </c>
      <c r="E28" s="44">
        <v>54670</v>
      </c>
      <c r="F28" s="44">
        <v>59326</v>
      </c>
      <c r="G28" s="44">
        <v>61833</v>
      </c>
      <c r="H28" s="44">
        <v>65124</v>
      </c>
      <c r="I28" s="44">
        <v>65441</v>
      </c>
    </row>
    <row r="29" spans="1:9" x14ac:dyDescent="0.25">
      <c r="A29" t="s">
        <v>468</v>
      </c>
      <c r="B29" t="s">
        <v>239</v>
      </c>
      <c r="C29" s="44">
        <v>3693449</v>
      </c>
      <c r="D29" s="44">
        <v>4505778</v>
      </c>
      <c r="E29" s="44">
        <v>5589575</v>
      </c>
      <c r="F29" s="44">
        <v>6856244</v>
      </c>
      <c r="G29" s="44">
        <v>8339512</v>
      </c>
      <c r="H29" s="44">
        <v>9918242</v>
      </c>
      <c r="I29" s="44">
        <v>11051600</v>
      </c>
    </row>
    <row r="30" spans="1:9" x14ac:dyDescent="0.25">
      <c r="A30" t="s">
        <v>469</v>
      </c>
      <c r="B30" t="s">
        <v>234</v>
      </c>
      <c r="C30" s="44">
        <v>3225668</v>
      </c>
      <c r="D30" s="44">
        <v>3760527</v>
      </c>
      <c r="E30" s="44">
        <v>4179855</v>
      </c>
      <c r="F30" s="44">
        <v>4463422</v>
      </c>
      <c r="G30" s="44">
        <v>3766706</v>
      </c>
      <c r="H30" s="44">
        <v>3722084</v>
      </c>
      <c r="I30" s="44">
        <v>3507017</v>
      </c>
    </row>
    <row r="31" spans="1:9" x14ac:dyDescent="0.25">
      <c r="A31" t="s">
        <v>470</v>
      </c>
      <c r="B31" t="s">
        <v>244</v>
      </c>
      <c r="C31" s="44">
        <v>524552</v>
      </c>
      <c r="D31" s="44">
        <v>695597</v>
      </c>
      <c r="E31" s="44">
        <v>1001158</v>
      </c>
      <c r="F31" s="44">
        <v>1377912</v>
      </c>
      <c r="G31" s="44">
        <v>1728340</v>
      </c>
      <c r="H31" s="44">
        <v>2014866</v>
      </c>
      <c r="I31" s="44">
        <v>2291661</v>
      </c>
    </row>
    <row r="32" spans="1:9" x14ac:dyDescent="0.25">
      <c r="A32" t="s">
        <v>471</v>
      </c>
      <c r="B32" t="s">
        <v>240</v>
      </c>
      <c r="C32" s="44">
        <v>72207554</v>
      </c>
      <c r="D32" s="44">
        <v>95326793</v>
      </c>
      <c r="E32" s="44">
        <v>121159761</v>
      </c>
      <c r="F32" s="44">
        <v>149352145</v>
      </c>
      <c r="G32" s="44">
        <v>175287587</v>
      </c>
      <c r="H32" s="44">
        <v>196796269</v>
      </c>
      <c r="I32" s="44">
        <v>209288278</v>
      </c>
    </row>
    <row r="33" spans="1:9" x14ac:dyDescent="0.25">
      <c r="A33" t="s">
        <v>676</v>
      </c>
      <c r="B33" t="s">
        <v>437</v>
      </c>
      <c r="C33" s="44">
        <v>8033</v>
      </c>
      <c r="D33" s="44">
        <v>9803</v>
      </c>
      <c r="E33" s="44">
        <v>11002</v>
      </c>
      <c r="F33" s="44">
        <v>16461</v>
      </c>
      <c r="G33" s="44">
        <v>20645</v>
      </c>
      <c r="H33" s="44">
        <v>27224</v>
      </c>
      <c r="I33" s="44">
        <v>31196</v>
      </c>
    </row>
    <row r="34" spans="1:9" x14ac:dyDescent="0.25">
      <c r="A34" t="s">
        <v>642</v>
      </c>
      <c r="B34" t="s">
        <v>242</v>
      </c>
      <c r="C34" s="44">
        <v>81745</v>
      </c>
      <c r="D34" s="44">
        <v>129583</v>
      </c>
      <c r="E34" s="44">
        <v>193949</v>
      </c>
      <c r="F34" s="44">
        <v>258785</v>
      </c>
      <c r="G34" s="44">
        <v>333241</v>
      </c>
      <c r="H34" s="44">
        <v>388662</v>
      </c>
      <c r="I34" s="44">
        <v>428697</v>
      </c>
    </row>
    <row r="35" spans="1:9" x14ac:dyDescent="0.25">
      <c r="A35" t="s">
        <v>130</v>
      </c>
      <c r="B35" t="s">
        <v>231</v>
      </c>
      <c r="C35" s="44">
        <v>7867374</v>
      </c>
      <c r="D35" s="44">
        <v>8489574</v>
      </c>
      <c r="E35" s="44">
        <v>8861535</v>
      </c>
      <c r="F35" s="44">
        <v>8718289</v>
      </c>
      <c r="G35" s="44">
        <v>8170172</v>
      </c>
      <c r="H35" s="44">
        <v>7395599</v>
      </c>
      <c r="I35" s="44">
        <v>7075991</v>
      </c>
    </row>
    <row r="36" spans="1:9" x14ac:dyDescent="0.25">
      <c r="A36" t="s">
        <v>474</v>
      </c>
      <c r="B36" t="s">
        <v>229</v>
      </c>
      <c r="C36" s="44">
        <v>4829288</v>
      </c>
      <c r="D36" s="44">
        <v>5624600</v>
      </c>
      <c r="E36" s="44">
        <v>6822843</v>
      </c>
      <c r="F36" s="44">
        <v>8811034</v>
      </c>
      <c r="G36" s="44">
        <v>11607942</v>
      </c>
      <c r="H36" s="44">
        <v>15605217</v>
      </c>
      <c r="I36" s="44">
        <v>19193382</v>
      </c>
    </row>
    <row r="37" spans="1:9" x14ac:dyDescent="0.25">
      <c r="A37" t="s">
        <v>225</v>
      </c>
      <c r="B37" t="s">
        <v>226</v>
      </c>
      <c r="C37" s="44">
        <v>2786106</v>
      </c>
      <c r="D37" s="44">
        <v>3455606</v>
      </c>
      <c r="E37" s="44">
        <v>4116817</v>
      </c>
      <c r="F37" s="44">
        <v>5415415</v>
      </c>
      <c r="G37" s="44">
        <v>6400706</v>
      </c>
      <c r="H37" s="44">
        <v>8766930</v>
      </c>
      <c r="I37" s="44">
        <v>10864245</v>
      </c>
    </row>
    <row r="38" spans="1:9" x14ac:dyDescent="0.25">
      <c r="A38" t="s">
        <v>467</v>
      </c>
      <c r="B38" t="s">
        <v>243</v>
      </c>
      <c r="C38" s="44">
        <v>223288</v>
      </c>
      <c r="D38" s="44">
        <v>298301</v>
      </c>
      <c r="E38" s="44">
        <v>409172</v>
      </c>
      <c r="F38" s="44">
        <v>537280</v>
      </c>
      <c r="G38" s="44">
        <v>573416</v>
      </c>
      <c r="H38" s="44">
        <v>727641</v>
      </c>
      <c r="I38" s="44">
        <v>807610</v>
      </c>
    </row>
    <row r="39" spans="1:9" x14ac:dyDescent="0.25">
      <c r="A39" t="s">
        <v>257</v>
      </c>
      <c r="B39" t="s">
        <v>258</v>
      </c>
      <c r="C39" s="44">
        <v>202310</v>
      </c>
      <c r="D39" s="44">
        <v>270198</v>
      </c>
      <c r="E39" s="44">
        <v>286657</v>
      </c>
      <c r="F39" s="44">
        <v>341883</v>
      </c>
      <c r="G39" s="44">
        <v>435079</v>
      </c>
      <c r="H39" s="44">
        <v>502384</v>
      </c>
      <c r="I39" s="44">
        <v>546388</v>
      </c>
    </row>
    <row r="40" spans="1:9" x14ac:dyDescent="0.25">
      <c r="A40" t="s">
        <v>643</v>
      </c>
      <c r="B40" t="s">
        <v>245</v>
      </c>
      <c r="C40" s="44">
        <v>1503508</v>
      </c>
      <c r="D40" s="44">
        <v>1828709</v>
      </c>
      <c r="E40" s="44">
        <v>2279821</v>
      </c>
      <c r="F40" s="44">
        <v>2939780</v>
      </c>
      <c r="G40" s="44">
        <v>3754986</v>
      </c>
      <c r="H40" s="44">
        <v>4448525</v>
      </c>
      <c r="I40" s="44">
        <v>4659080</v>
      </c>
    </row>
    <row r="41" spans="1:9" x14ac:dyDescent="0.25">
      <c r="A41" t="s">
        <v>482</v>
      </c>
      <c r="B41" t="s">
        <v>415</v>
      </c>
      <c r="C41" s="44">
        <v>3001593</v>
      </c>
      <c r="D41" s="44">
        <v>3643549</v>
      </c>
      <c r="E41" s="44">
        <v>4512042</v>
      </c>
      <c r="F41" s="44">
        <v>5956859</v>
      </c>
      <c r="G41" s="44">
        <v>8342559</v>
      </c>
      <c r="H41" s="44">
        <v>11887202</v>
      </c>
      <c r="I41" s="44">
        <v>14899994</v>
      </c>
    </row>
    <row r="42" spans="1:9" x14ac:dyDescent="0.25">
      <c r="A42" t="s">
        <v>493</v>
      </c>
      <c r="B42" t="s">
        <v>265</v>
      </c>
      <c r="C42" s="44">
        <v>9602006</v>
      </c>
      <c r="D42" s="44">
        <v>9858071</v>
      </c>
      <c r="E42" s="44">
        <v>10304193</v>
      </c>
      <c r="F42" s="44">
        <v>10333355</v>
      </c>
      <c r="G42" s="44">
        <v>10255063</v>
      </c>
      <c r="H42" s="44">
        <v>10474410</v>
      </c>
      <c r="I42" s="44">
        <v>10591323</v>
      </c>
    </row>
    <row r="43" spans="1:9" x14ac:dyDescent="0.25">
      <c r="A43" t="s">
        <v>483</v>
      </c>
      <c r="B43" t="s">
        <v>249</v>
      </c>
      <c r="C43" s="44">
        <v>7716625</v>
      </c>
      <c r="D43" s="44">
        <v>9563865</v>
      </c>
      <c r="E43" s="44">
        <v>11266226</v>
      </c>
      <c r="F43" s="44">
        <v>13242132</v>
      </c>
      <c r="G43" s="44">
        <v>15262754</v>
      </c>
      <c r="H43" s="44">
        <v>16993354</v>
      </c>
      <c r="I43" s="44">
        <v>18054726</v>
      </c>
    </row>
    <row r="44" spans="1:9" x14ac:dyDescent="0.25">
      <c r="A44" t="s">
        <v>138</v>
      </c>
      <c r="B44" t="s">
        <v>269</v>
      </c>
      <c r="C44" s="44">
        <v>4579603</v>
      </c>
      <c r="D44" s="44">
        <v>4928757</v>
      </c>
      <c r="E44" s="44">
        <v>5123027</v>
      </c>
      <c r="F44" s="44">
        <v>5140939</v>
      </c>
      <c r="G44" s="44">
        <v>5339616</v>
      </c>
      <c r="H44" s="44">
        <v>5547683</v>
      </c>
      <c r="I44" s="44">
        <v>5769603</v>
      </c>
    </row>
    <row r="45" spans="1:9" x14ac:dyDescent="0.25">
      <c r="A45" t="s">
        <v>599</v>
      </c>
      <c r="B45" t="s">
        <v>446</v>
      </c>
      <c r="C45" s="44">
        <v>17456855</v>
      </c>
      <c r="D45" s="44">
        <v>22839451</v>
      </c>
      <c r="E45" s="44">
        <v>29760471</v>
      </c>
      <c r="F45" s="44">
        <v>37560525</v>
      </c>
      <c r="G45" s="44">
        <v>45728315</v>
      </c>
      <c r="H45" s="44">
        <v>51584663</v>
      </c>
      <c r="I45" s="44">
        <v>56717156</v>
      </c>
    </row>
    <row r="46" spans="1:9" x14ac:dyDescent="0.25">
      <c r="A46" t="s">
        <v>667</v>
      </c>
      <c r="B46" t="s">
        <v>393</v>
      </c>
      <c r="C46" s="44">
        <v>571835666</v>
      </c>
      <c r="D46" s="44">
        <v>712740919</v>
      </c>
      <c r="E46" s="44">
        <v>900076467</v>
      </c>
      <c r="F46" s="44">
        <v>1133089464</v>
      </c>
      <c r="G46" s="44">
        <v>1386625845</v>
      </c>
      <c r="H46" s="44">
        <v>1630806784</v>
      </c>
      <c r="I46" s="44">
        <v>1788388852</v>
      </c>
    </row>
    <row r="47" spans="1:9" x14ac:dyDescent="0.25">
      <c r="A47" t="s">
        <v>668</v>
      </c>
      <c r="B47" t="s">
        <v>404</v>
      </c>
      <c r="C47" s="44">
        <v>2955152</v>
      </c>
      <c r="D47" s="44">
        <v>3647709</v>
      </c>
      <c r="E47" s="44">
        <v>4705224</v>
      </c>
      <c r="F47" s="44">
        <v>5768481</v>
      </c>
      <c r="G47" s="44">
        <v>6700656</v>
      </c>
      <c r="H47" s="44">
        <v>10067192</v>
      </c>
      <c r="I47" s="44">
        <v>12575714</v>
      </c>
    </row>
    <row r="48" spans="1:9" x14ac:dyDescent="0.25">
      <c r="A48" t="s">
        <v>495</v>
      </c>
      <c r="B48" t="s">
        <v>268</v>
      </c>
      <c r="C48" s="44">
        <v>60011</v>
      </c>
      <c r="D48" s="44">
        <v>71073</v>
      </c>
      <c r="E48" s="44">
        <v>75314</v>
      </c>
      <c r="F48" s="44">
        <v>70926</v>
      </c>
      <c r="G48" s="44">
        <v>69676</v>
      </c>
      <c r="H48" s="44">
        <v>71440</v>
      </c>
      <c r="I48" s="44">
        <v>73925</v>
      </c>
    </row>
    <row r="49" spans="1:9" x14ac:dyDescent="0.25">
      <c r="A49" t="s">
        <v>496</v>
      </c>
      <c r="B49" t="s">
        <v>270</v>
      </c>
      <c r="C49" s="44">
        <v>3294042</v>
      </c>
      <c r="D49" s="44">
        <v>4503114</v>
      </c>
      <c r="E49" s="44">
        <v>5809269</v>
      </c>
      <c r="F49" s="44">
        <v>7183647</v>
      </c>
      <c r="G49" s="44">
        <v>8562622</v>
      </c>
      <c r="H49" s="44">
        <v>9897985</v>
      </c>
      <c r="I49" s="44">
        <v>10766998</v>
      </c>
    </row>
    <row r="50" spans="1:9" x14ac:dyDescent="0.25">
      <c r="A50" t="s">
        <v>494</v>
      </c>
      <c r="B50" t="s">
        <v>267</v>
      </c>
      <c r="C50" s="44">
        <v>83636</v>
      </c>
      <c r="D50" s="44">
        <v>159659</v>
      </c>
      <c r="E50" s="44">
        <v>358960</v>
      </c>
      <c r="F50" s="44">
        <v>590398</v>
      </c>
      <c r="G50" s="44">
        <v>717584</v>
      </c>
      <c r="H50" s="44">
        <v>851146</v>
      </c>
      <c r="I50" s="44">
        <v>956985</v>
      </c>
    </row>
    <row r="51" spans="1:9" x14ac:dyDescent="0.25">
      <c r="A51" t="s">
        <v>649</v>
      </c>
      <c r="B51" t="s">
        <v>274</v>
      </c>
      <c r="C51" s="44">
        <v>265396502</v>
      </c>
      <c r="D51" s="44">
        <v>287416205</v>
      </c>
      <c r="E51" s="44">
        <v>302363486</v>
      </c>
      <c r="F51" s="44">
        <v>311539698</v>
      </c>
      <c r="G51" s="44">
        <v>321310787</v>
      </c>
      <c r="H51" s="44">
        <v>336151474</v>
      </c>
      <c r="I51" s="44">
        <v>341465149</v>
      </c>
    </row>
    <row r="52" spans="1:9" x14ac:dyDescent="0.25">
      <c r="A52" t="s">
        <v>498</v>
      </c>
      <c r="B52" t="s">
        <v>272</v>
      </c>
      <c r="C52" s="44">
        <v>4545550</v>
      </c>
      <c r="D52" s="44">
        <v>6072527</v>
      </c>
      <c r="E52" s="44">
        <v>7976445</v>
      </c>
      <c r="F52" s="44">
        <v>10218091</v>
      </c>
      <c r="G52" s="44">
        <v>12628596</v>
      </c>
      <c r="H52" s="44">
        <v>14934690</v>
      </c>
      <c r="I52" s="44">
        <v>16624858</v>
      </c>
    </row>
    <row r="53" spans="1:9" x14ac:dyDescent="0.25">
      <c r="A53" t="s">
        <v>501</v>
      </c>
      <c r="B53" t="s">
        <v>292</v>
      </c>
      <c r="C53" s="44">
        <v>255323</v>
      </c>
      <c r="D53" s="44">
        <v>306515</v>
      </c>
      <c r="E53" s="44">
        <v>255325</v>
      </c>
      <c r="F53" s="44">
        <v>426846</v>
      </c>
      <c r="G53" s="44">
        <v>614323</v>
      </c>
      <c r="H53" s="44">
        <v>951104</v>
      </c>
      <c r="I53" s="44">
        <v>1267689</v>
      </c>
    </row>
    <row r="54" spans="1:9" x14ac:dyDescent="0.25">
      <c r="A54" t="s">
        <v>502</v>
      </c>
      <c r="B54" t="s">
        <v>275</v>
      </c>
      <c r="G54" s="44">
        <v>3085443</v>
      </c>
      <c r="H54" s="44">
        <v>3858623</v>
      </c>
      <c r="I54" s="44">
        <v>4474690</v>
      </c>
    </row>
    <row r="55" spans="1:9" x14ac:dyDescent="0.25">
      <c r="A55" t="s">
        <v>670</v>
      </c>
      <c r="B55" t="s">
        <v>410</v>
      </c>
      <c r="C55" s="44">
        <v>349174</v>
      </c>
      <c r="D55" s="44">
        <v>445729</v>
      </c>
      <c r="E55" s="44">
        <v>603372</v>
      </c>
      <c r="F55" s="44">
        <v>861373</v>
      </c>
      <c r="G55" s="44">
        <v>1061468</v>
      </c>
      <c r="H55" s="44">
        <v>1202843</v>
      </c>
      <c r="I55" s="44">
        <v>1367254</v>
      </c>
    </row>
    <row r="56" spans="1:9" x14ac:dyDescent="0.25">
      <c r="A56" t="s">
        <v>503</v>
      </c>
      <c r="B56" t="s">
        <v>278</v>
      </c>
      <c r="C56" s="44">
        <v>22151278</v>
      </c>
      <c r="D56" s="44">
        <v>28415077</v>
      </c>
      <c r="E56" s="44">
        <v>35264898</v>
      </c>
      <c r="F56" s="44">
        <v>48086516</v>
      </c>
      <c r="G56" s="44">
        <v>66537331</v>
      </c>
      <c r="H56" s="44">
        <v>87702670</v>
      </c>
      <c r="I56" s="44">
        <v>104957438</v>
      </c>
    </row>
    <row r="57" spans="1:9" x14ac:dyDescent="0.25">
      <c r="A57" t="s">
        <v>648</v>
      </c>
      <c r="B57" t="s">
        <v>273</v>
      </c>
      <c r="C57" s="44">
        <v>26996533</v>
      </c>
      <c r="D57" s="44">
        <v>35046273</v>
      </c>
      <c r="E57" s="44">
        <v>44099142</v>
      </c>
      <c r="F57" s="44">
        <v>57412215</v>
      </c>
      <c r="G57" s="44">
        <v>69905988</v>
      </c>
      <c r="H57" s="44">
        <v>84107606</v>
      </c>
      <c r="I57" s="44">
        <v>97553151</v>
      </c>
    </row>
    <row r="58" spans="1:9" x14ac:dyDescent="0.25">
      <c r="A58" t="s">
        <v>504</v>
      </c>
      <c r="B58" t="s">
        <v>282</v>
      </c>
      <c r="C58" s="44">
        <v>34661</v>
      </c>
      <c r="D58" s="44">
        <v>39083</v>
      </c>
      <c r="E58" s="44">
        <v>43514</v>
      </c>
      <c r="F58" s="44">
        <v>47594</v>
      </c>
      <c r="G58" s="44">
        <v>47258</v>
      </c>
      <c r="H58" s="44">
        <v>48550</v>
      </c>
      <c r="I58" s="44">
        <v>49290</v>
      </c>
    </row>
    <row r="59" spans="1:9" x14ac:dyDescent="0.25">
      <c r="A59" t="s">
        <v>505</v>
      </c>
      <c r="B59" t="s">
        <v>280</v>
      </c>
      <c r="C59" s="44">
        <v>393386</v>
      </c>
      <c r="D59" s="44">
        <v>520529</v>
      </c>
      <c r="E59" s="44">
        <v>635255</v>
      </c>
      <c r="F59" s="44">
        <v>728628</v>
      </c>
      <c r="G59" s="44">
        <v>811223</v>
      </c>
      <c r="H59" s="44">
        <v>859950</v>
      </c>
      <c r="I59" s="44">
        <v>905502</v>
      </c>
    </row>
    <row r="60" spans="1:9" x14ac:dyDescent="0.25">
      <c r="A60" t="s">
        <v>580</v>
      </c>
      <c r="B60" t="s">
        <v>379</v>
      </c>
      <c r="C60" s="44">
        <v>26273025</v>
      </c>
      <c r="D60" s="44">
        <v>35804729</v>
      </c>
      <c r="E60" s="44">
        <v>47396968</v>
      </c>
      <c r="F60" s="44">
        <v>61947348</v>
      </c>
      <c r="G60" s="44">
        <v>77991569</v>
      </c>
      <c r="H60" s="44">
        <v>93726624</v>
      </c>
      <c r="I60" s="44">
        <v>104918090</v>
      </c>
    </row>
    <row r="61" spans="1:9" x14ac:dyDescent="0.25">
      <c r="A61" t="s">
        <v>141</v>
      </c>
      <c r="B61" t="s">
        <v>281</v>
      </c>
      <c r="C61" s="44">
        <v>46814237</v>
      </c>
      <c r="D61" s="44">
        <v>52035095</v>
      </c>
      <c r="E61" s="44">
        <v>55340782</v>
      </c>
      <c r="F61" s="44">
        <v>58512808</v>
      </c>
      <c r="G61" s="44">
        <v>60912500</v>
      </c>
      <c r="H61" s="44">
        <v>65027507</v>
      </c>
      <c r="I61" s="44">
        <v>67118648</v>
      </c>
    </row>
    <row r="62" spans="1:9" x14ac:dyDescent="0.25">
      <c r="A62" t="s">
        <v>507</v>
      </c>
      <c r="B62" t="s">
        <v>388</v>
      </c>
      <c r="C62" s="44">
        <v>78076</v>
      </c>
      <c r="D62" s="44">
        <v>110495</v>
      </c>
      <c r="E62" s="44">
        <v>151708</v>
      </c>
      <c r="F62" s="44">
        <v>198375</v>
      </c>
      <c r="G62" s="44">
        <v>237258</v>
      </c>
      <c r="H62" s="44">
        <v>267820</v>
      </c>
      <c r="I62" s="44">
        <v>283007</v>
      </c>
    </row>
    <row r="63" spans="1:9" x14ac:dyDescent="0.25">
      <c r="A63" t="s">
        <v>508</v>
      </c>
      <c r="B63" t="s">
        <v>284</v>
      </c>
      <c r="C63" s="44">
        <v>499184</v>
      </c>
      <c r="D63" s="44">
        <v>590118</v>
      </c>
      <c r="E63" s="44">
        <v>729159</v>
      </c>
      <c r="F63" s="44">
        <v>952212</v>
      </c>
      <c r="G63" s="44">
        <v>1231122</v>
      </c>
      <c r="H63" s="44">
        <v>1640210</v>
      </c>
      <c r="I63" s="44">
        <v>2025137</v>
      </c>
    </row>
    <row r="64" spans="1:9" x14ac:dyDescent="0.25">
      <c r="A64" t="s">
        <v>522</v>
      </c>
      <c r="B64" t="s">
        <v>298</v>
      </c>
      <c r="C64" s="44">
        <v>571819</v>
      </c>
      <c r="D64" s="44">
        <v>704934</v>
      </c>
      <c r="E64" s="44">
        <v>780153</v>
      </c>
      <c r="F64" s="44">
        <v>743309</v>
      </c>
      <c r="G64" s="44">
        <v>753301</v>
      </c>
      <c r="H64" s="44">
        <v>746556</v>
      </c>
      <c r="I64" s="44">
        <v>777859</v>
      </c>
    </row>
    <row r="65" spans="1:9" x14ac:dyDescent="0.25">
      <c r="A65" t="s">
        <v>651</v>
      </c>
      <c r="B65" t="s">
        <v>290</v>
      </c>
      <c r="C65" s="44">
        <v>367928</v>
      </c>
      <c r="D65" s="44">
        <v>447285</v>
      </c>
      <c r="E65" s="44">
        <v>604369</v>
      </c>
      <c r="F65" s="44">
        <v>916808</v>
      </c>
      <c r="G65" s="44">
        <v>1231844</v>
      </c>
      <c r="H65" s="44">
        <v>1692149</v>
      </c>
      <c r="I65" s="44">
        <v>2100568</v>
      </c>
    </row>
    <row r="66" spans="1:9" x14ac:dyDescent="0.25">
      <c r="A66" t="s">
        <v>512</v>
      </c>
      <c r="B66" t="s">
        <v>287</v>
      </c>
      <c r="C66" s="44">
        <v>6652287</v>
      </c>
      <c r="D66" s="44">
        <v>8596983</v>
      </c>
      <c r="E66" s="44">
        <v>10802028</v>
      </c>
      <c r="F66" s="44">
        <v>14628260</v>
      </c>
      <c r="G66" s="44">
        <v>18938762</v>
      </c>
      <c r="H66" s="44">
        <v>24512104</v>
      </c>
      <c r="I66" s="44">
        <v>28833629</v>
      </c>
    </row>
    <row r="67" spans="1:9" x14ac:dyDescent="0.25">
      <c r="A67" t="s">
        <v>513</v>
      </c>
      <c r="B67" t="s">
        <v>288</v>
      </c>
      <c r="C67" s="44">
        <v>23394</v>
      </c>
      <c r="D67" s="44">
        <v>28560</v>
      </c>
      <c r="E67" s="44">
        <v>30272</v>
      </c>
      <c r="F67" s="44">
        <v>29164</v>
      </c>
      <c r="G67" s="44">
        <v>31180</v>
      </c>
      <c r="H67" s="44">
        <v>33189</v>
      </c>
      <c r="I67" s="44">
        <v>34571</v>
      </c>
    </row>
    <row r="68" spans="1:9" x14ac:dyDescent="0.25">
      <c r="A68" t="s">
        <v>515</v>
      </c>
      <c r="B68" t="s">
        <v>294</v>
      </c>
      <c r="C68" s="44">
        <v>89869</v>
      </c>
      <c r="D68" s="44">
        <v>94426</v>
      </c>
      <c r="E68" s="44">
        <v>89005</v>
      </c>
      <c r="F68" s="44">
        <v>96283</v>
      </c>
      <c r="G68" s="44">
        <v>101619</v>
      </c>
      <c r="H68" s="44">
        <v>104677</v>
      </c>
      <c r="I68" s="44">
        <v>107825</v>
      </c>
    </row>
    <row r="69" spans="1:9" x14ac:dyDescent="0.25">
      <c r="A69" t="s">
        <v>514</v>
      </c>
      <c r="B69" t="s">
        <v>295</v>
      </c>
      <c r="C69" s="44">
        <v>32500</v>
      </c>
      <c r="D69" s="44">
        <v>46400</v>
      </c>
      <c r="E69" s="44">
        <v>50200</v>
      </c>
      <c r="F69" s="44">
        <v>55600</v>
      </c>
      <c r="G69" s="44">
        <v>56200</v>
      </c>
      <c r="H69" s="44">
        <v>56905</v>
      </c>
      <c r="I69" s="44">
        <v>56171</v>
      </c>
    </row>
    <row r="70" spans="1:9" x14ac:dyDescent="0.25">
      <c r="A70" t="s">
        <v>143</v>
      </c>
      <c r="B70" t="s">
        <v>293</v>
      </c>
      <c r="C70" s="44">
        <v>8331725</v>
      </c>
      <c r="D70" s="44">
        <v>8792806</v>
      </c>
      <c r="E70" s="44">
        <v>9642505</v>
      </c>
      <c r="F70" s="44">
        <v>10196792</v>
      </c>
      <c r="G70" s="44">
        <v>10805808</v>
      </c>
      <c r="H70" s="44">
        <v>11121341</v>
      </c>
      <c r="I70" s="44">
        <v>10760421</v>
      </c>
    </row>
    <row r="71" spans="1:9" x14ac:dyDescent="0.25">
      <c r="A71" t="s">
        <v>511</v>
      </c>
      <c r="B71" t="s">
        <v>286</v>
      </c>
      <c r="C71" s="44">
        <v>3645600</v>
      </c>
      <c r="D71" s="44">
        <v>4119900</v>
      </c>
      <c r="E71" s="44">
        <v>4467700</v>
      </c>
      <c r="F71" s="44">
        <v>4802000</v>
      </c>
      <c r="G71" s="44">
        <v>4418300</v>
      </c>
      <c r="H71" s="44">
        <v>3926000</v>
      </c>
      <c r="I71" s="44">
        <v>3717100</v>
      </c>
    </row>
    <row r="72" spans="1:9" x14ac:dyDescent="0.25">
      <c r="A72" t="s">
        <v>517</v>
      </c>
      <c r="B72" t="s">
        <v>297</v>
      </c>
      <c r="C72" s="44">
        <v>66742</v>
      </c>
      <c r="D72" s="44">
        <v>83877</v>
      </c>
      <c r="E72" s="44">
        <v>104133</v>
      </c>
      <c r="F72" s="44">
        <v>130482</v>
      </c>
      <c r="G72" s="44">
        <v>155329</v>
      </c>
      <c r="H72" s="44">
        <v>159444</v>
      </c>
      <c r="I72" s="44">
        <v>164229</v>
      </c>
    </row>
    <row r="73" spans="1:9" x14ac:dyDescent="0.25">
      <c r="A73" t="s">
        <v>518</v>
      </c>
      <c r="B73" t="s">
        <v>296</v>
      </c>
      <c r="C73" s="44">
        <v>4210747</v>
      </c>
      <c r="D73" s="44">
        <v>5621792</v>
      </c>
      <c r="E73" s="44">
        <v>7283459</v>
      </c>
      <c r="F73" s="44">
        <v>9263813</v>
      </c>
      <c r="G73" s="44">
        <v>11650743</v>
      </c>
      <c r="H73" s="44">
        <v>14630417</v>
      </c>
      <c r="I73" s="44">
        <v>16913503</v>
      </c>
    </row>
    <row r="74" spans="1:9" x14ac:dyDescent="0.25">
      <c r="A74" t="s">
        <v>520</v>
      </c>
      <c r="B74" t="s">
        <v>289</v>
      </c>
      <c r="C74" s="44">
        <v>3577409</v>
      </c>
      <c r="D74" s="44">
        <v>4219770</v>
      </c>
      <c r="E74" s="44">
        <v>4511902</v>
      </c>
      <c r="F74" s="44">
        <v>6041094</v>
      </c>
      <c r="G74" s="44">
        <v>8808546</v>
      </c>
      <c r="H74" s="44">
        <v>10794170</v>
      </c>
      <c r="I74" s="44">
        <v>12717176</v>
      </c>
    </row>
    <row r="75" spans="1:9" x14ac:dyDescent="0.25">
      <c r="A75" t="s">
        <v>521</v>
      </c>
      <c r="B75" t="s">
        <v>291</v>
      </c>
      <c r="C75" s="44">
        <v>616409</v>
      </c>
      <c r="D75" s="44">
        <v>711827</v>
      </c>
      <c r="E75" s="44">
        <v>800854</v>
      </c>
      <c r="F75" s="44">
        <v>1012280</v>
      </c>
      <c r="G75" s="44">
        <v>1243229</v>
      </c>
      <c r="H75" s="44">
        <v>1555880</v>
      </c>
      <c r="I75" s="44">
        <v>1861283</v>
      </c>
    </row>
    <row r="76" spans="1:9" x14ac:dyDescent="0.25">
      <c r="A76" t="s">
        <v>302</v>
      </c>
      <c r="B76" t="s">
        <v>303</v>
      </c>
      <c r="C76" s="44">
        <v>3866159</v>
      </c>
      <c r="D76" s="44">
        <v>4708642</v>
      </c>
      <c r="E76" s="44">
        <v>5688836</v>
      </c>
      <c r="F76" s="44">
        <v>7099732</v>
      </c>
      <c r="G76" s="44">
        <v>8549200</v>
      </c>
      <c r="H76" s="44">
        <v>9999617</v>
      </c>
      <c r="I76" s="44">
        <v>10981229</v>
      </c>
    </row>
    <row r="77" spans="1:9" x14ac:dyDescent="0.25">
      <c r="A77" t="s">
        <v>523</v>
      </c>
      <c r="B77" t="s">
        <v>300</v>
      </c>
      <c r="C77" s="44">
        <v>2038637</v>
      </c>
      <c r="D77" s="44">
        <v>2716659</v>
      </c>
      <c r="E77" s="44">
        <v>3678286</v>
      </c>
      <c r="F77" s="44">
        <v>4955328</v>
      </c>
      <c r="G77" s="44">
        <v>6524283</v>
      </c>
      <c r="H77" s="44">
        <v>8194778</v>
      </c>
      <c r="I77" s="44">
        <v>9265067</v>
      </c>
    </row>
    <row r="78" spans="1:9" x14ac:dyDescent="0.25">
      <c r="A78" t="s">
        <v>652</v>
      </c>
      <c r="B78" t="s">
        <v>299</v>
      </c>
      <c r="C78" s="44">
        <v>3075605</v>
      </c>
      <c r="D78" s="44">
        <v>3959000</v>
      </c>
      <c r="E78" s="44">
        <v>5063100</v>
      </c>
      <c r="F78" s="44">
        <v>5704500</v>
      </c>
      <c r="G78" s="44">
        <v>6665000</v>
      </c>
      <c r="H78" s="44">
        <v>7024200</v>
      </c>
      <c r="I78" s="44">
        <v>7391700</v>
      </c>
    </row>
    <row r="79" spans="1:9" x14ac:dyDescent="0.25">
      <c r="A79" t="s">
        <v>136</v>
      </c>
      <c r="B79" t="s">
        <v>301</v>
      </c>
      <c r="C79" s="44">
        <v>4140000</v>
      </c>
      <c r="D79" s="44">
        <v>4411000</v>
      </c>
      <c r="E79" s="44">
        <v>4588000</v>
      </c>
      <c r="F79" s="44">
        <v>4780000</v>
      </c>
      <c r="G79" s="44">
        <v>4426000</v>
      </c>
      <c r="H79" s="44">
        <v>4417781</v>
      </c>
      <c r="I79" s="44">
        <v>4125700</v>
      </c>
    </row>
    <row r="80" spans="1:9" x14ac:dyDescent="0.25">
      <c r="A80" t="s">
        <v>139</v>
      </c>
      <c r="B80" t="s">
        <v>277</v>
      </c>
      <c r="C80" s="44">
        <v>1211537</v>
      </c>
      <c r="D80" s="44">
        <v>1360076</v>
      </c>
      <c r="E80" s="44">
        <v>1477219</v>
      </c>
      <c r="F80" s="44">
        <v>1569174</v>
      </c>
      <c r="G80" s="44">
        <v>1396985</v>
      </c>
      <c r="H80" s="44">
        <v>1331475</v>
      </c>
      <c r="I80" s="44">
        <v>1315480</v>
      </c>
    </row>
    <row r="81" spans="1:9" x14ac:dyDescent="0.25">
      <c r="A81" t="s">
        <v>526</v>
      </c>
      <c r="B81" t="s">
        <v>307</v>
      </c>
      <c r="C81" s="44">
        <v>449480608</v>
      </c>
      <c r="D81" s="44">
        <v>553578513</v>
      </c>
      <c r="E81" s="44">
        <v>696783517</v>
      </c>
      <c r="F81" s="44">
        <v>870133480</v>
      </c>
      <c r="G81" s="44">
        <v>1053050912</v>
      </c>
      <c r="H81" s="44">
        <v>1230980691</v>
      </c>
      <c r="I81" s="44">
        <v>1339180127</v>
      </c>
    </row>
    <row r="82" spans="1:9" x14ac:dyDescent="0.25">
      <c r="A82" t="s">
        <v>527</v>
      </c>
      <c r="B82" t="s">
        <v>305</v>
      </c>
      <c r="C82" s="44">
        <v>87792515</v>
      </c>
      <c r="D82" s="44">
        <v>114834780</v>
      </c>
      <c r="E82" s="44">
        <v>147490365</v>
      </c>
      <c r="F82" s="44">
        <v>181436821</v>
      </c>
      <c r="G82" s="44">
        <v>211540429</v>
      </c>
      <c r="H82" s="44">
        <v>242524123</v>
      </c>
      <c r="I82" s="44">
        <v>263991379</v>
      </c>
    </row>
    <row r="83" spans="1:9" x14ac:dyDescent="0.25">
      <c r="A83" t="s">
        <v>529</v>
      </c>
      <c r="B83" t="s">
        <v>310</v>
      </c>
      <c r="C83" s="44">
        <v>7289761</v>
      </c>
      <c r="D83" s="44">
        <v>9917983</v>
      </c>
      <c r="E83" s="44">
        <v>13653356</v>
      </c>
      <c r="F83" s="44">
        <v>17469005</v>
      </c>
      <c r="G83" s="44">
        <v>23565413</v>
      </c>
      <c r="H83" s="44">
        <v>30762701</v>
      </c>
      <c r="I83" s="44">
        <v>38274618</v>
      </c>
    </row>
    <row r="84" spans="1:9" x14ac:dyDescent="0.25">
      <c r="A84" t="s">
        <v>653</v>
      </c>
      <c r="B84" t="s">
        <v>309</v>
      </c>
      <c r="C84" s="44">
        <v>21906903</v>
      </c>
      <c r="D84" s="44">
        <v>28514010</v>
      </c>
      <c r="E84" s="44">
        <v>38668220</v>
      </c>
      <c r="F84" s="44">
        <v>56226185</v>
      </c>
      <c r="G84" s="44">
        <v>66131854</v>
      </c>
      <c r="H84" s="44">
        <v>74567511</v>
      </c>
      <c r="I84" s="44">
        <v>81162788</v>
      </c>
    </row>
    <row r="85" spans="1:9" x14ac:dyDescent="0.25">
      <c r="A85" t="s">
        <v>525</v>
      </c>
      <c r="B85" t="s">
        <v>311</v>
      </c>
      <c r="C85" s="44">
        <v>175574</v>
      </c>
      <c r="D85" s="44">
        <v>204438</v>
      </c>
      <c r="E85" s="44">
        <v>228138</v>
      </c>
      <c r="F85" s="44">
        <v>254826</v>
      </c>
      <c r="G85" s="44">
        <v>281205</v>
      </c>
      <c r="H85" s="44">
        <v>318041</v>
      </c>
      <c r="I85" s="44">
        <v>341284</v>
      </c>
    </row>
    <row r="86" spans="1:9" x14ac:dyDescent="0.25">
      <c r="A86" t="s">
        <v>146</v>
      </c>
      <c r="B86" t="s">
        <v>313</v>
      </c>
      <c r="C86" s="44">
        <v>50199700</v>
      </c>
      <c r="D86" s="44">
        <v>53821850</v>
      </c>
      <c r="E86" s="44">
        <v>56433883</v>
      </c>
      <c r="F86" s="44">
        <v>56719240</v>
      </c>
      <c r="G86" s="44">
        <v>56942108</v>
      </c>
      <c r="H86" s="44">
        <v>59277417</v>
      </c>
      <c r="I86" s="44">
        <v>60551416</v>
      </c>
    </row>
    <row r="87" spans="1:9" x14ac:dyDescent="0.25">
      <c r="A87" t="s">
        <v>530</v>
      </c>
      <c r="B87" t="s">
        <v>312</v>
      </c>
      <c r="C87" s="44">
        <v>2114020</v>
      </c>
      <c r="D87" s="44">
        <v>2974000</v>
      </c>
      <c r="E87" s="44">
        <v>3878000</v>
      </c>
      <c r="F87" s="44">
        <v>4660000</v>
      </c>
      <c r="G87" s="44">
        <v>6289000</v>
      </c>
      <c r="H87" s="44">
        <v>7623600</v>
      </c>
      <c r="I87" s="44">
        <v>8712400</v>
      </c>
    </row>
    <row r="88" spans="1:9" x14ac:dyDescent="0.25">
      <c r="A88" t="s">
        <v>145</v>
      </c>
      <c r="B88" t="s">
        <v>308</v>
      </c>
      <c r="C88" s="44">
        <v>2828600</v>
      </c>
      <c r="D88" s="44">
        <v>2957250</v>
      </c>
      <c r="E88" s="44">
        <v>3412800</v>
      </c>
      <c r="F88" s="44">
        <v>3513974</v>
      </c>
      <c r="G88" s="44">
        <v>3805174</v>
      </c>
      <c r="H88" s="44">
        <v>4560155</v>
      </c>
      <c r="I88" s="44">
        <v>4813608</v>
      </c>
    </row>
    <row r="89" spans="1:9" x14ac:dyDescent="0.25">
      <c r="A89" t="s">
        <v>531</v>
      </c>
      <c r="B89" t="s">
        <v>314</v>
      </c>
      <c r="C89" s="44">
        <v>1628252</v>
      </c>
      <c r="D89" s="44">
        <v>1875381</v>
      </c>
      <c r="E89" s="44">
        <v>2163045</v>
      </c>
      <c r="F89" s="44">
        <v>2424242</v>
      </c>
      <c r="G89" s="44">
        <v>2656864</v>
      </c>
      <c r="H89" s="44">
        <v>2817210</v>
      </c>
      <c r="I89" s="44">
        <v>2890299</v>
      </c>
    </row>
    <row r="90" spans="1:9" x14ac:dyDescent="0.25">
      <c r="A90" t="s">
        <v>532</v>
      </c>
      <c r="B90" t="s">
        <v>316</v>
      </c>
      <c r="C90" s="44">
        <v>92500572</v>
      </c>
      <c r="D90" s="44">
        <v>104345000</v>
      </c>
      <c r="E90" s="44">
        <v>116782000</v>
      </c>
      <c r="F90" s="44">
        <v>123537000</v>
      </c>
      <c r="G90" s="44">
        <v>126843000</v>
      </c>
      <c r="H90" s="44">
        <v>128070000</v>
      </c>
      <c r="I90" s="44">
        <v>126785797</v>
      </c>
    </row>
    <row r="91" spans="1:9" x14ac:dyDescent="0.25">
      <c r="A91" t="s">
        <v>569</v>
      </c>
      <c r="B91" t="s">
        <v>363</v>
      </c>
      <c r="C91" s="44">
        <v>79000</v>
      </c>
      <c r="D91" s="44">
        <v>112000</v>
      </c>
      <c r="E91" s="44">
        <v>140050</v>
      </c>
      <c r="F91" s="44">
        <v>170899</v>
      </c>
      <c r="G91" s="44">
        <v>213230</v>
      </c>
      <c r="H91" s="44">
        <v>249750</v>
      </c>
      <c r="I91" s="44">
        <v>280460</v>
      </c>
    </row>
    <row r="92" spans="1:9" x14ac:dyDescent="0.25">
      <c r="A92" t="s">
        <v>570</v>
      </c>
      <c r="B92" t="s">
        <v>372</v>
      </c>
      <c r="C92" s="44">
        <v>2371800</v>
      </c>
      <c r="D92" s="44">
        <v>2810700</v>
      </c>
      <c r="E92" s="44">
        <v>3112900</v>
      </c>
      <c r="F92" s="44">
        <v>3329800</v>
      </c>
      <c r="G92" s="44">
        <v>3857700</v>
      </c>
      <c r="H92" s="44">
        <v>4350700</v>
      </c>
      <c r="I92" s="44">
        <v>4793900</v>
      </c>
    </row>
    <row r="93" spans="1:9" x14ac:dyDescent="0.25">
      <c r="A93" t="s">
        <v>679</v>
      </c>
      <c r="B93" t="s">
        <v>445</v>
      </c>
      <c r="C93" s="44">
        <v>5172135</v>
      </c>
      <c r="D93" s="44">
        <v>6193810</v>
      </c>
      <c r="E93" s="44">
        <v>8120497</v>
      </c>
      <c r="F93" s="44">
        <v>12057039</v>
      </c>
      <c r="G93" s="44">
        <v>17874725</v>
      </c>
      <c r="H93" s="44">
        <v>23606779</v>
      </c>
      <c r="I93" s="44">
        <v>28250420</v>
      </c>
    </row>
    <row r="94" spans="1:9" x14ac:dyDescent="0.25">
      <c r="A94" t="s">
        <v>534</v>
      </c>
      <c r="B94" t="s">
        <v>315</v>
      </c>
      <c r="C94" s="44">
        <v>932257</v>
      </c>
      <c r="D94" s="44">
        <v>1718913</v>
      </c>
      <c r="E94" s="44">
        <v>2374422</v>
      </c>
      <c r="F94" s="44">
        <v>3560582</v>
      </c>
      <c r="G94" s="44">
        <v>5103130</v>
      </c>
      <c r="H94" s="44">
        <v>7182390</v>
      </c>
      <c r="I94" s="44">
        <v>9702353</v>
      </c>
    </row>
    <row r="95" spans="1:9" x14ac:dyDescent="0.25">
      <c r="A95" t="s">
        <v>480</v>
      </c>
      <c r="B95" t="s">
        <v>263</v>
      </c>
      <c r="C95" s="44">
        <v>7865</v>
      </c>
      <c r="D95" s="44">
        <v>9144</v>
      </c>
      <c r="E95" s="44">
        <v>16162</v>
      </c>
      <c r="F95" s="44">
        <v>25010</v>
      </c>
      <c r="G95" s="44">
        <v>41687</v>
      </c>
      <c r="H95" s="44">
        <v>55507</v>
      </c>
      <c r="I95" s="44">
        <v>61559</v>
      </c>
    </row>
    <row r="96" spans="1:9" x14ac:dyDescent="0.25">
      <c r="A96" t="s">
        <v>476</v>
      </c>
      <c r="B96" t="s">
        <v>320</v>
      </c>
      <c r="C96" s="44">
        <v>5722370</v>
      </c>
      <c r="D96" s="44">
        <v>6994848</v>
      </c>
      <c r="E96" s="44">
        <v>6692107</v>
      </c>
      <c r="F96" s="44">
        <v>8973342</v>
      </c>
      <c r="G96" s="44">
        <v>12152354</v>
      </c>
      <c r="H96" s="44">
        <v>14308740</v>
      </c>
      <c r="I96" s="44">
        <v>16005373</v>
      </c>
    </row>
    <row r="97" spans="1:9" x14ac:dyDescent="0.25">
      <c r="A97" t="s">
        <v>477</v>
      </c>
      <c r="B97" t="s">
        <v>252</v>
      </c>
      <c r="C97" s="44">
        <v>5176268</v>
      </c>
      <c r="D97" s="44">
        <v>6527635</v>
      </c>
      <c r="E97" s="44">
        <v>8618354</v>
      </c>
      <c r="F97" s="44">
        <v>11715218</v>
      </c>
      <c r="G97" s="44">
        <v>15274234</v>
      </c>
      <c r="H97" s="44">
        <v>19970495</v>
      </c>
      <c r="I97" s="44">
        <v>24053727</v>
      </c>
    </row>
    <row r="98" spans="1:9" x14ac:dyDescent="0.25">
      <c r="A98" t="s">
        <v>478</v>
      </c>
      <c r="B98" t="s">
        <v>246</v>
      </c>
      <c r="C98" s="44">
        <v>17909009</v>
      </c>
      <c r="D98" s="44">
        <v>21324000</v>
      </c>
      <c r="E98" s="44">
        <v>24593000</v>
      </c>
      <c r="F98" s="44">
        <v>27791000</v>
      </c>
      <c r="G98" s="44">
        <v>30769700</v>
      </c>
      <c r="H98" s="44">
        <v>34005274</v>
      </c>
      <c r="I98" s="44">
        <v>36708083</v>
      </c>
    </row>
    <row r="99" spans="1:9" x14ac:dyDescent="0.25">
      <c r="A99" t="s">
        <v>646</v>
      </c>
      <c r="B99" t="s">
        <v>260</v>
      </c>
      <c r="C99" s="44">
        <v>4198307</v>
      </c>
      <c r="D99" s="44">
        <v>4900059</v>
      </c>
      <c r="E99" s="44">
        <v>5497756</v>
      </c>
      <c r="F99" s="44">
        <v>6021614</v>
      </c>
      <c r="G99" s="44">
        <v>6530691</v>
      </c>
      <c r="H99" s="44">
        <v>6984096</v>
      </c>
      <c r="I99" s="44">
        <v>7284294</v>
      </c>
    </row>
    <row r="100" spans="1:9" x14ac:dyDescent="0.25">
      <c r="A100" t="s">
        <v>582</v>
      </c>
      <c r="B100" t="s">
        <v>389</v>
      </c>
      <c r="C100" s="44">
        <v>47384</v>
      </c>
      <c r="D100" s="44">
        <v>109514</v>
      </c>
      <c r="E100" s="44">
        <v>223775</v>
      </c>
      <c r="F100" s="44">
        <v>476445</v>
      </c>
      <c r="G100" s="44">
        <v>592267</v>
      </c>
      <c r="H100" s="44">
        <v>1779676</v>
      </c>
      <c r="I100" s="44">
        <v>2639211</v>
      </c>
    </row>
    <row r="101" spans="1:9" x14ac:dyDescent="0.25">
      <c r="A101" t="s">
        <v>535</v>
      </c>
      <c r="B101" t="s">
        <v>317</v>
      </c>
      <c r="C101" s="44">
        <v>9714260</v>
      </c>
      <c r="D101" s="44">
        <v>12757245</v>
      </c>
      <c r="E101" s="44">
        <v>14518924</v>
      </c>
      <c r="F101" s="44">
        <v>16348000</v>
      </c>
      <c r="G101" s="44">
        <v>14883626</v>
      </c>
      <c r="H101" s="44">
        <v>16321872</v>
      </c>
      <c r="I101" s="44">
        <v>18037646</v>
      </c>
    </row>
    <row r="102" spans="1:9" x14ac:dyDescent="0.25">
      <c r="A102" t="s">
        <v>536</v>
      </c>
      <c r="B102" t="s">
        <v>318</v>
      </c>
      <c r="C102" s="44">
        <v>8105440</v>
      </c>
      <c r="D102" s="44">
        <v>11252492</v>
      </c>
      <c r="E102" s="44">
        <v>16268990</v>
      </c>
      <c r="F102" s="44">
        <v>23402507</v>
      </c>
      <c r="G102" s="44">
        <v>31450483</v>
      </c>
      <c r="H102" s="44">
        <v>41350152</v>
      </c>
      <c r="I102" s="44">
        <v>49699862</v>
      </c>
    </row>
    <row r="103" spans="1:9" x14ac:dyDescent="0.25">
      <c r="A103" t="s">
        <v>135</v>
      </c>
      <c r="B103" t="s">
        <v>264</v>
      </c>
      <c r="C103" s="44">
        <v>572930</v>
      </c>
      <c r="D103" s="44">
        <v>613621</v>
      </c>
      <c r="E103" s="44">
        <v>685406</v>
      </c>
      <c r="F103" s="44">
        <v>766614</v>
      </c>
      <c r="G103" s="44">
        <v>943286</v>
      </c>
      <c r="H103" s="44">
        <v>1112607</v>
      </c>
      <c r="I103" s="44">
        <v>1179551</v>
      </c>
    </row>
    <row r="104" spans="1:9" x14ac:dyDescent="0.25">
      <c r="A104" t="s">
        <v>647</v>
      </c>
      <c r="B104" t="s">
        <v>262</v>
      </c>
      <c r="C104" s="44">
        <v>124826</v>
      </c>
      <c r="D104" s="44">
        <v>144739</v>
      </c>
      <c r="E104" s="44">
        <v>148041</v>
      </c>
      <c r="F104" s="44">
        <v>145400</v>
      </c>
      <c r="G104" s="44">
        <v>133860</v>
      </c>
      <c r="H104" s="44">
        <v>148703</v>
      </c>
      <c r="I104" s="44">
        <v>161014</v>
      </c>
    </row>
    <row r="105" spans="1:9" x14ac:dyDescent="0.25">
      <c r="A105" t="s">
        <v>654</v>
      </c>
      <c r="B105" t="s">
        <v>319</v>
      </c>
      <c r="C105" s="44">
        <v>2172300</v>
      </c>
      <c r="D105" s="44">
        <v>2959900</v>
      </c>
      <c r="E105" s="44">
        <v>3617400</v>
      </c>
      <c r="F105" s="44">
        <v>4391200</v>
      </c>
      <c r="G105" s="44">
        <v>4898400</v>
      </c>
      <c r="H105" s="44">
        <v>5447900</v>
      </c>
      <c r="I105" s="44">
        <v>6201500</v>
      </c>
    </row>
    <row r="106" spans="1:9" x14ac:dyDescent="0.25">
      <c r="A106" t="s">
        <v>321</v>
      </c>
      <c r="B106" t="s">
        <v>322</v>
      </c>
      <c r="C106" s="44">
        <v>41233</v>
      </c>
      <c r="D106" s="44">
        <v>51178</v>
      </c>
      <c r="E106" s="44">
        <v>59339</v>
      </c>
      <c r="F106" s="44">
        <v>72412</v>
      </c>
      <c r="G106" s="44">
        <v>84406</v>
      </c>
      <c r="H106" s="44">
        <v>102652</v>
      </c>
      <c r="I106" s="44">
        <v>116398</v>
      </c>
    </row>
    <row r="107" spans="1:9" x14ac:dyDescent="0.25">
      <c r="A107" t="s">
        <v>485</v>
      </c>
      <c r="B107" t="s">
        <v>255</v>
      </c>
      <c r="C107" s="44">
        <v>16480383</v>
      </c>
      <c r="D107" s="44">
        <v>22061215</v>
      </c>
      <c r="E107" s="44">
        <v>27737900</v>
      </c>
      <c r="F107" s="44">
        <v>34271565</v>
      </c>
      <c r="G107" s="44">
        <v>40403958</v>
      </c>
      <c r="H107" s="44">
        <v>45918097</v>
      </c>
      <c r="I107" s="44">
        <v>49065615</v>
      </c>
    </row>
    <row r="108" spans="1:9" x14ac:dyDescent="0.25">
      <c r="A108" t="s">
        <v>486</v>
      </c>
      <c r="B108" t="s">
        <v>256</v>
      </c>
      <c r="C108" s="44">
        <v>191121</v>
      </c>
      <c r="D108" s="44">
        <v>230054</v>
      </c>
      <c r="E108" s="44">
        <v>307829</v>
      </c>
      <c r="F108" s="44">
        <v>411594</v>
      </c>
      <c r="G108" s="44">
        <v>542357</v>
      </c>
      <c r="H108" s="44">
        <v>689692</v>
      </c>
      <c r="I108" s="44">
        <v>813912</v>
      </c>
    </row>
    <row r="109" spans="1:9" x14ac:dyDescent="0.25">
      <c r="A109" t="s">
        <v>645</v>
      </c>
      <c r="B109" t="s">
        <v>254</v>
      </c>
      <c r="C109" s="44">
        <v>1037220</v>
      </c>
      <c r="D109" s="44">
        <v>1364812</v>
      </c>
      <c r="E109" s="44">
        <v>1839935</v>
      </c>
      <c r="F109" s="44">
        <v>2440457</v>
      </c>
      <c r="G109" s="44">
        <v>3225727</v>
      </c>
      <c r="H109" s="44">
        <v>4386693</v>
      </c>
      <c r="I109" s="44">
        <v>5260750</v>
      </c>
    </row>
    <row r="110" spans="1:9" x14ac:dyDescent="0.25">
      <c r="A110" t="s">
        <v>487</v>
      </c>
      <c r="B110" t="s">
        <v>253</v>
      </c>
      <c r="C110" s="44">
        <v>15248251</v>
      </c>
      <c r="D110" s="44">
        <v>20009935</v>
      </c>
      <c r="E110" s="44">
        <v>26357462</v>
      </c>
      <c r="F110" s="44">
        <v>34614581</v>
      </c>
      <c r="G110" s="44">
        <v>47076387</v>
      </c>
      <c r="H110" s="44">
        <v>64523263</v>
      </c>
      <c r="I110" s="44">
        <v>81339988</v>
      </c>
    </row>
    <row r="111" spans="1:9" x14ac:dyDescent="0.25">
      <c r="A111" t="s">
        <v>665</v>
      </c>
      <c r="B111" t="s">
        <v>385</v>
      </c>
      <c r="C111" s="44">
        <v>11424176</v>
      </c>
      <c r="D111" s="44">
        <v>14410400</v>
      </c>
      <c r="E111" s="44">
        <v>17472140</v>
      </c>
      <c r="F111" s="44">
        <v>20293054</v>
      </c>
      <c r="G111" s="44">
        <v>22929075</v>
      </c>
      <c r="H111" s="44">
        <v>24591599</v>
      </c>
      <c r="I111" s="44">
        <v>25490965</v>
      </c>
    </row>
    <row r="112" spans="1:9" x14ac:dyDescent="0.25">
      <c r="A112" t="s">
        <v>655</v>
      </c>
      <c r="B112" t="s">
        <v>324</v>
      </c>
      <c r="C112" s="44">
        <v>25012374</v>
      </c>
      <c r="D112" s="44">
        <v>32240827</v>
      </c>
      <c r="E112" s="44">
        <v>38123775</v>
      </c>
      <c r="F112" s="44">
        <v>42869283</v>
      </c>
      <c r="G112" s="44">
        <v>47008111</v>
      </c>
      <c r="H112" s="44">
        <v>49554112</v>
      </c>
      <c r="I112" s="44">
        <v>51466201</v>
      </c>
    </row>
    <row r="113" spans="1:9" x14ac:dyDescent="0.25">
      <c r="A113" t="s">
        <v>678</v>
      </c>
      <c r="B113" t="s">
        <v>444</v>
      </c>
      <c r="C113" s="44">
        <v>947000</v>
      </c>
      <c r="D113" s="44">
        <v>1219000</v>
      </c>
      <c r="E113" s="44">
        <v>1521000</v>
      </c>
      <c r="F113" s="44">
        <v>1862000</v>
      </c>
      <c r="G113" s="44">
        <v>1700000</v>
      </c>
      <c r="H113" s="44">
        <v>1775680</v>
      </c>
      <c r="I113" s="44">
        <v>1830700</v>
      </c>
    </row>
    <row r="114" spans="1:9" x14ac:dyDescent="0.25">
      <c r="A114" t="s">
        <v>490</v>
      </c>
      <c r="B114" t="s">
        <v>259</v>
      </c>
      <c r="C114" s="44">
        <v>1333040</v>
      </c>
      <c r="D114" s="44">
        <v>1848866</v>
      </c>
      <c r="E114" s="44">
        <v>2389310</v>
      </c>
      <c r="F114" s="44">
        <v>3095995</v>
      </c>
      <c r="G114" s="44">
        <v>3925443</v>
      </c>
      <c r="H114" s="44">
        <v>4545280</v>
      </c>
      <c r="I114" s="44">
        <v>4905769</v>
      </c>
    </row>
    <row r="115" spans="1:9" x14ac:dyDescent="0.25">
      <c r="A115" t="s">
        <v>491</v>
      </c>
      <c r="B115" t="s">
        <v>251</v>
      </c>
      <c r="C115" s="44">
        <v>3558988</v>
      </c>
      <c r="D115" s="44">
        <v>5242395</v>
      </c>
      <c r="E115" s="44">
        <v>8293675</v>
      </c>
      <c r="F115" s="44">
        <v>12267754</v>
      </c>
      <c r="G115" s="44">
        <v>16686561</v>
      </c>
      <c r="H115" s="44">
        <v>20401331</v>
      </c>
      <c r="I115" s="44">
        <v>24294750</v>
      </c>
    </row>
    <row r="116" spans="1:9" x14ac:dyDescent="0.25">
      <c r="A116" t="s">
        <v>666</v>
      </c>
      <c r="B116" t="s">
        <v>391</v>
      </c>
      <c r="C116" s="44">
        <v>119897000</v>
      </c>
      <c r="D116" s="44">
        <v>130404000</v>
      </c>
      <c r="E116" s="44">
        <v>139010000</v>
      </c>
      <c r="F116" s="44">
        <v>148292000</v>
      </c>
      <c r="G116" s="44">
        <v>146596557</v>
      </c>
      <c r="H116" s="44">
        <v>142849449</v>
      </c>
      <c r="I116" s="44">
        <v>144495044</v>
      </c>
    </row>
    <row r="117" spans="1:9" x14ac:dyDescent="0.25">
      <c r="A117" t="s">
        <v>492</v>
      </c>
      <c r="B117" t="s">
        <v>261</v>
      </c>
      <c r="C117" s="44">
        <v>7141135</v>
      </c>
      <c r="D117" s="44">
        <v>8715123</v>
      </c>
      <c r="E117" s="44">
        <v>9835177</v>
      </c>
      <c r="F117" s="44">
        <v>10582081</v>
      </c>
      <c r="G117" s="44">
        <v>11150736</v>
      </c>
      <c r="H117" s="44">
        <v>11333051</v>
      </c>
      <c r="I117" s="44">
        <v>11484636</v>
      </c>
    </row>
    <row r="118" spans="1:9" x14ac:dyDescent="0.25">
      <c r="A118" t="s">
        <v>539</v>
      </c>
      <c r="B118" t="s">
        <v>325</v>
      </c>
      <c r="G118" s="44">
        <v>2050741</v>
      </c>
      <c r="H118" s="44">
        <v>2998083</v>
      </c>
      <c r="I118" s="44">
        <v>4136528</v>
      </c>
    </row>
    <row r="119" spans="1:9" x14ac:dyDescent="0.25">
      <c r="A119" t="s">
        <v>484</v>
      </c>
      <c r="B119" t="s">
        <v>250</v>
      </c>
      <c r="C119" s="44">
        <v>667070000</v>
      </c>
      <c r="D119" s="44">
        <v>818315000</v>
      </c>
      <c r="E119" s="44">
        <v>981235000</v>
      </c>
      <c r="F119" s="44">
        <v>1135185000</v>
      </c>
      <c r="G119" s="44">
        <v>1262645000</v>
      </c>
      <c r="H119" s="44">
        <v>1337705000</v>
      </c>
      <c r="I119" s="44">
        <v>1386395000</v>
      </c>
    </row>
    <row r="120" spans="1:9" x14ac:dyDescent="0.25">
      <c r="A120" t="s">
        <v>657</v>
      </c>
      <c r="B120" t="s">
        <v>327</v>
      </c>
      <c r="C120" s="44">
        <v>2120896</v>
      </c>
      <c r="D120" s="44">
        <v>2688428</v>
      </c>
      <c r="E120" s="44">
        <v>3258144</v>
      </c>
      <c r="F120" s="44">
        <v>4258472</v>
      </c>
      <c r="G120" s="44">
        <v>5329304</v>
      </c>
      <c r="H120" s="44">
        <v>6246274</v>
      </c>
      <c r="I120" s="44">
        <v>6858160</v>
      </c>
    </row>
    <row r="121" spans="1:9" x14ac:dyDescent="0.25">
      <c r="A121" t="s">
        <v>687</v>
      </c>
      <c r="B121" t="s">
        <v>326</v>
      </c>
      <c r="C121" s="44">
        <v>184536470</v>
      </c>
      <c r="D121" s="44">
        <v>245013878</v>
      </c>
      <c r="E121" s="44">
        <v>314056110</v>
      </c>
      <c r="F121" s="44">
        <v>387713894</v>
      </c>
      <c r="G121" s="44">
        <v>459908706</v>
      </c>
      <c r="H121" s="44">
        <v>524870761</v>
      </c>
      <c r="I121" s="44">
        <v>568136842</v>
      </c>
    </row>
    <row r="122" spans="1:9" x14ac:dyDescent="0.25">
      <c r="A122" t="s">
        <v>147</v>
      </c>
      <c r="B122" t="s">
        <v>337</v>
      </c>
      <c r="C122" s="44">
        <v>2120979</v>
      </c>
      <c r="D122" s="44">
        <v>2359164</v>
      </c>
      <c r="E122" s="44">
        <v>2511701</v>
      </c>
      <c r="F122" s="44">
        <v>2663151</v>
      </c>
      <c r="G122" s="44">
        <v>2367550</v>
      </c>
      <c r="H122" s="44">
        <v>2097555</v>
      </c>
      <c r="I122" s="44">
        <v>1940740</v>
      </c>
    </row>
    <row r="123" spans="1:9" x14ac:dyDescent="0.25">
      <c r="A123" t="s">
        <v>543</v>
      </c>
      <c r="B123" t="s">
        <v>334</v>
      </c>
      <c r="C123" s="44">
        <v>851591</v>
      </c>
      <c r="D123" s="44">
        <v>1033050</v>
      </c>
      <c r="E123" s="44">
        <v>1310118</v>
      </c>
      <c r="F123" s="44">
        <v>1603938</v>
      </c>
      <c r="G123" s="44">
        <v>1868699</v>
      </c>
      <c r="H123" s="44">
        <v>2040551</v>
      </c>
      <c r="I123" s="44">
        <v>2233339</v>
      </c>
    </row>
    <row r="124" spans="1:9" x14ac:dyDescent="0.25">
      <c r="A124" t="s">
        <v>542</v>
      </c>
      <c r="B124" t="s">
        <v>328</v>
      </c>
      <c r="C124" s="44">
        <v>1804926</v>
      </c>
      <c r="D124" s="44">
        <v>2297389</v>
      </c>
      <c r="E124" s="44">
        <v>2605293</v>
      </c>
      <c r="F124" s="44">
        <v>2703016</v>
      </c>
      <c r="G124" s="44">
        <v>3235366</v>
      </c>
      <c r="H124" s="44">
        <v>4337141</v>
      </c>
      <c r="I124" s="44">
        <v>6082357</v>
      </c>
    </row>
    <row r="125" spans="1:9" x14ac:dyDescent="0.25">
      <c r="A125" t="s">
        <v>544</v>
      </c>
      <c r="B125" t="s">
        <v>329</v>
      </c>
      <c r="C125" s="44">
        <v>1120313</v>
      </c>
      <c r="D125" s="44">
        <v>1416529</v>
      </c>
      <c r="E125" s="44">
        <v>1888314</v>
      </c>
      <c r="F125" s="44">
        <v>2097232</v>
      </c>
      <c r="G125" s="44">
        <v>2884522</v>
      </c>
      <c r="H125" s="44">
        <v>3948125</v>
      </c>
      <c r="I125" s="44">
        <v>4731906</v>
      </c>
    </row>
    <row r="126" spans="1:9" x14ac:dyDescent="0.25">
      <c r="A126" t="s">
        <v>148</v>
      </c>
      <c r="B126" t="s">
        <v>335</v>
      </c>
      <c r="C126" s="44">
        <v>2778550</v>
      </c>
      <c r="D126" s="44">
        <v>3139689</v>
      </c>
      <c r="E126" s="44">
        <v>3413202</v>
      </c>
      <c r="F126" s="44">
        <v>3697838</v>
      </c>
      <c r="G126" s="44">
        <v>3499536</v>
      </c>
      <c r="H126" s="44">
        <v>3097282</v>
      </c>
      <c r="I126" s="44">
        <v>2827721</v>
      </c>
    </row>
    <row r="127" spans="1:9" x14ac:dyDescent="0.25">
      <c r="A127" t="s">
        <v>546</v>
      </c>
      <c r="B127" t="s">
        <v>332</v>
      </c>
      <c r="C127" s="44">
        <v>16495</v>
      </c>
      <c r="D127" s="44">
        <v>21265</v>
      </c>
      <c r="E127" s="44">
        <v>25866</v>
      </c>
      <c r="F127" s="44">
        <v>28747</v>
      </c>
      <c r="G127" s="44">
        <v>33286</v>
      </c>
      <c r="H127" s="44">
        <v>36003</v>
      </c>
      <c r="I127" s="44">
        <v>37922</v>
      </c>
    </row>
    <row r="128" spans="1:9" x14ac:dyDescent="0.25">
      <c r="A128" t="s">
        <v>545</v>
      </c>
      <c r="B128" t="s">
        <v>330</v>
      </c>
      <c r="C128" s="44">
        <v>1448417</v>
      </c>
      <c r="D128" s="44">
        <v>2133526</v>
      </c>
      <c r="E128" s="44">
        <v>3219466</v>
      </c>
      <c r="F128" s="44">
        <v>4436661</v>
      </c>
      <c r="G128" s="44">
        <v>5355751</v>
      </c>
      <c r="H128" s="44">
        <v>6169140</v>
      </c>
      <c r="I128" s="44">
        <v>6374616</v>
      </c>
    </row>
    <row r="129" spans="1:9" x14ac:dyDescent="0.25">
      <c r="A129" t="s">
        <v>149</v>
      </c>
      <c r="B129" t="s">
        <v>336</v>
      </c>
      <c r="C129" s="44">
        <v>313970</v>
      </c>
      <c r="D129" s="44">
        <v>339171</v>
      </c>
      <c r="E129" s="44">
        <v>364150</v>
      </c>
      <c r="F129" s="44">
        <v>381850</v>
      </c>
      <c r="G129" s="44">
        <v>436300</v>
      </c>
      <c r="H129" s="44">
        <v>506953</v>
      </c>
      <c r="I129" s="44">
        <v>599449</v>
      </c>
    </row>
    <row r="130" spans="1:9" x14ac:dyDescent="0.25">
      <c r="A130" t="s">
        <v>549</v>
      </c>
      <c r="B130" t="s">
        <v>344</v>
      </c>
      <c r="C130" s="44">
        <v>5099373</v>
      </c>
      <c r="D130" s="44">
        <v>6576305</v>
      </c>
      <c r="E130" s="44">
        <v>8716553</v>
      </c>
      <c r="F130" s="44">
        <v>11598633</v>
      </c>
      <c r="G130" s="44">
        <v>15766806</v>
      </c>
      <c r="H130" s="44">
        <v>21151640</v>
      </c>
      <c r="I130" s="44">
        <v>25570895</v>
      </c>
    </row>
    <row r="131" spans="1:9" x14ac:dyDescent="0.25">
      <c r="A131" t="s">
        <v>658</v>
      </c>
      <c r="B131" t="s">
        <v>338</v>
      </c>
      <c r="C131" s="44">
        <v>167796</v>
      </c>
      <c r="D131" s="44">
        <v>246195</v>
      </c>
      <c r="E131" s="44">
        <v>238118</v>
      </c>
      <c r="F131" s="44">
        <v>343935</v>
      </c>
      <c r="G131" s="44">
        <v>427979</v>
      </c>
      <c r="H131" s="44">
        <v>536969</v>
      </c>
      <c r="I131" s="44">
        <v>622567</v>
      </c>
    </row>
    <row r="132" spans="1:9" x14ac:dyDescent="0.25">
      <c r="A132" t="s">
        <v>660</v>
      </c>
      <c r="B132" t="s">
        <v>348</v>
      </c>
      <c r="C132" s="44">
        <v>1488667</v>
      </c>
      <c r="D132" s="44">
        <v>1720800</v>
      </c>
      <c r="E132" s="44">
        <v>1924197</v>
      </c>
      <c r="F132" s="44">
        <v>1996228</v>
      </c>
      <c r="G132" s="44">
        <v>2034819</v>
      </c>
      <c r="H132" s="44">
        <v>2070739</v>
      </c>
      <c r="I132" s="44">
        <v>2083160</v>
      </c>
    </row>
    <row r="133" spans="1:9" x14ac:dyDescent="0.25">
      <c r="A133" t="s">
        <v>551</v>
      </c>
      <c r="B133" t="s">
        <v>360</v>
      </c>
      <c r="C133" s="44">
        <v>8157106</v>
      </c>
      <c r="D133" s="44">
        <v>10803978</v>
      </c>
      <c r="E133" s="44">
        <v>13798125</v>
      </c>
      <c r="F133" s="44">
        <v>18038321</v>
      </c>
      <c r="G133" s="44">
        <v>23185608</v>
      </c>
      <c r="H133" s="44">
        <v>28112289</v>
      </c>
      <c r="I133" s="44">
        <v>31624264</v>
      </c>
    </row>
    <row r="134" spans="1:9" x14ac:dyDescent="0.25">
      <c r="A134" t="s">
        <v>550</v>
      </c>
      <c r="B134" t="s">
        <v>359</v>
      </c>
      <c r="C134" s="44">
        <v>3618595</v>
      </c>
      <c r="D134" s="44">
        <v>4603723</v>
      </c>
      <c r="E134" s="44">
        <v>6163080</v>
      </c>
      <c r="F134" s="44">
        <v>9437553</v>
      </c>
      <c r="G134" s="44">
        <v>11376172</v>
      </c>
      <c r="H134" s="44">
        <v>15167095</v>
      </c>
      <c r="I134" s="44">
        <v>18622104</v>
      </c>
    </row>
    <row r="135" spans="1:9" x14ac:dyDescent="0.25">
      <c r="A135" t="s">
        <v>552</v>
      </c>
      <c r="B135" t="s">
        <v>345</v>
      </c>
      <c r="C135" s="44">
        <v>89887</v>
      </c>
      <c r="D135" s="44">
        <v>115768</v>
      </c>
      <c r="E135" s="44">
        <v>158385</v>
      </c>
      <c r="F135" s="44">
        <v>223215</v>
      </c>
      <c r="G135" s="44">
        <v>280384</v>
      </c>
      <c r="H135" s="44">
        <v>364511</v>
      </c>
      <c r="I135" s="44">
        <v>436330</v>
      </c>
    </row>
    <row r="136" spans="1:9" x14ac:dyDescent="0.25">
      <c r="A136" t="s">
        <v>349</v>
      </c>
      <c r="B136" t="s">
        <v>350</v>
      </c>
      <c r="C136" s="44">
        <v>5263733</v>
      </c>
      <c r="D136" s="44">
        <v>5949045</v>
      </c>
      <c r="E136" s="44">
        <v>7090126</v>
      </c>
      <c r="F136" s="44">
        <v>8465188</v>
      </c>
      <c r="G136" s="44">
        <v>10967690</v>
      </c>
      <c r="H136" s="44">
        <v>15075085</v>
      </c>
      <c r="I136" s="44">
        <v>18541980</v>
      </c>
    </row>
    <row r="137" spans="1:9" x14ac:dyDescent="0.25">
      <c r="A137" t="s">
        <v>12</v>
      </c>
      <c r="B137" t="s">
        <v>351</v>
      </c>
      <c r="C137" s="44">
        <v>326550</v>
      </c>
      <c r="D137" s="44">
        <v>302650</v>
      </c>
      <c r="E137" s="44">
        <v>316645</v>
      </c>
      <c r="F137" s="44">
        <v>354170</v>
      </c>
      <c r="G137" s="44">
        <v>390087</v>
      </c>
      <c r="H137" s="44">
        <v>414508</v>
      </c>
      <c r="I137" s="44">
        <v>465292</v>
      </c>
    </row>
    <row r="138" spans="1:9" x14ac:dyDescent="0.25">
      <c r="A138" t="s">
        <v>563</v>
      </c>
      <c r="B138" t="s">
        <v>340</v>
      </c>
      <c r="C138" s="44">
        <v>12328532</v>
      </c>
      <c r="D138" s="44">
        <v>16000008</v>
      </c>
      <c r="E138" s="44">
        <v>20019847</v>
      </c>
      <c r="F138" s="44">
        <v>24879136</v>
      </c>
      <c r="G138" s="44">
        <v>28849621</v>
      </c>
      <c r="H138" s="44">
        <v>32409639</v>
      </c>
      <c r="I138" s="44">
        <v>35739580</v>
      </c>
    </row>
    <row r="139" spans="1:9" x14ac:dyDescent="0.25">
      <c r="A139" t="s">
        <v>555</v>
      </c>
      <c r="B139" t="s">
        <v>357</v>
      </c>
      <c r="C139" s="44">
        <v>858168</v>
      </c>
      <c r="D139" s="44">
        <v>1148908</v>
      </c>
      <c r="E139" s="44">
        <v>1534085</v>
      </c>
      <c r="F139" s="44">
        <v>2030140</v>
      </c>
      <c r="G139" s="44">
        <v>2709359</v>
      </c>
      <c r="H139" s="44">
        <v>3609543</v>
      </c>
      <c r="I139" s="44">
        <v>4420184</v>
      </c>
    </row>
    <row r="140" spans="1:9" x14ac:dyDescent="0.25">
      <c r="A140" t="s">
        <v>556</v>
      </c>
      <c r="B140" t="s">
        <v>358</v>
      </c>
      <c r="C140" s="44">
        <v>659351</v>
      </c>
      <c r="D140" s="44">
        <v>826000</v>
      </c>
      <c r="E140" s="44">
        <v>966039</v>
      </c>
      <c r="F140" s="44">
        <v>1058775</v>
      </c>
      <c r="G140" s="44">
        <v>1186873</v>
      </c>
      <c r="H140" s="44">
        <v>1250400</v>
      </c>
      <c r="I140" s="44">
        <v>1264613</v>
      </c>
    </row>
    <row r="141" spans="1:9" x14ac:dyDescent="0.25">
      <c r="A141" t="s">
        <v>553</v>
      </c>
      <c r="B141" t="s">
        <v>347</v>
      </c>
      <c r="C141" s="44">
        <v>14662</v>
      </c>
      <c r="D141" s="44">
        <v>20395</v>
      </c>
      <c r="E141" s="44">
        <v>30576</v>
      </c>
      <c r="F141" s="44">
        <v>47298</v>
      </c>
      <c r="G141" s="44">
        <v>52159</v>
      </c>
      <c r="H141" s="44">
        <v>52425</v>
      </c>
      <c r="I141" s="44">
        <v>53127</v>
      </c>
    </row>
    <row r="142" spans="1:9" x14ac:dyDescent="0.25">
      <c r="A142" t="s">
        <v>558</v>
      </c>
      <c r="B142" t="s">
        <v>346</v>
      </c>
      <c r="C142" s="44">
        <v>38174112</v>
      </c>
      <c r="D142" s="44">
        <v>52029861</v>
      </c>
      <c r="E142" s="44">
        <v>69360871</v>
      </c>
      <c r="F142" s="44">
        <v>85357874</v>
      </c>
      <c r="G142" s="44">
        <v>101719673</v>
      </c>
      <c r="H142" s="44">
        <v>117318941</v>
      </c>
      <c r="I142" s="44">
        <v>129163276</v>
      </c>
    </row>
    <row r="143" spans="1:9" x14ac:dyDescent="0.25">
      <c r="A143" t="s">
        <v>662</v>
      </c>
      <c r="B143" t="s">
        <v>353</v>
      </c>
      <c r="C143" s="44">
        <v>480579</v>
      </c>
      <c r="D143" s="44">
        <v>512407</v>
      </c>
      <c r="E143" s="44">
        <v>572608</v>
      </c>
      <c r="F143" s="44">
        <v>606372</v>
      </c>
      <c r="G143" s="44">
        <v>604950</v>
      </c>
      <c r="H143" s="44">
        <v>619428</v>
      </c>
      <c r="I143" s="44">
        <v>622471</v>
      </c>
    </row>
    <row r="144" spans="1:9" x14ac:dyDescent="0.25">
      <c r="A144" t="s">
        <v>680</v>
      </c>
      <c r="B144" t="s">
        <v>306</v>
      </c>
      <c r="C144" s="44">
        <v>48442</v>
      </c>
      <c r="D144" s="44">
        <v>55425</v>
      </c>
      <c r="E144" s="44">
        <v>63551</v>
      </c>
      <c r="F144" s="44">
        <v>68429</v>
      </c>
      <c r="G144" s="44">
        <v>72554</v>
      </c>
      <c r="H144" s="44">
        <v>80072</v>
      </c>
      <c r="I144" s="44">
        <v>84287</v>
      </c>
    </row>
    <row r="145" spans="1:9" x14ac:dyDescent="0.25">
      <c r="A145" t="s">
        <v>650</v>
      </c>
      <c r="B145" t="s">
        <v>283</v>
      </c>
      <c r="C145" s="44">
        <v>44537</v>
      </c>
      <c r="D145" s="44">
        <v>61431</v>
      </c>
      <c r="E145" s="44">
        <v>72964</v>
      </c>
      <c r="F145" s="44">
        <v>96331</v>
      </c>
      <c r="G145" s="44">
        <v>107432</v>
      </c>
      <c r="H145" s="44">
        <v>103616</v>
      </c>
      <c r="I145" s="44">
        <v>105544</v>
      </c>
    </row>
    <row r="146" spans="1:9" x14ac:dyDescent="0.25">
      <c r="A146" t="s">
        <v>661</v>
      </c>
      <c r="B146" t="s">
        <v>352</v>
      </c>
      <c r="C146" s="44">
        <v>20986123</v>
      </c>
      <c r="D146" s="44">
        <v>26381431</v>
      </c>
      <c r="E146" s="44">
        <v>33369712</v>
      </c>
      <c r="F146" s="44">
        <v>40626250</v>
      </c>
      <c r="G146" s="44">
        <v>46095462</v>
      </c>
      <c r="H146" s="44">
        <v>50155896</v>
      </c>
      <c r="I146" s="44">
        <v>53370609</v>
      </c>
    </row>
    <row r="147" spans="1:9" x14ac:dyDescent="0.25">
      <c r="A147" t="s">
        <v>342</v>
      </c>
      <c r="B147" t="s">
        <v>343</v>
      </c>
      <c r="C147" s="44">
        <v>2544000</v>
      </c>
      <c r="D147" s="44">
        <v>3044000</v>
      </c>
      <c r="E147" s="44">
        <v>3396000</v>
      </c>
      <c r="F147" s="44">
        <v>3696000</v>
      </c>
      <c r="G147" s="44">
        <v>3639592</v>
      </c>
      <c r="H147" s="44">
        <v>3562045</v>
      </c>
      <c r="I147" s="44">
        <v>3549750</v>
      </c>
    </row>
    <row r="148" spans="1:9" x14ac:dyDescent="0.25">
      <c r="A148" t="s">
        <v>560</v>
      </c>
      <c r="B148" t="s">
        <v>341</v>
      </c>
      <c r="C148" s="44">
        <v>22452</v>
      </c>
      <c r="D148" s="44">
        <v>23484</v>
      </c>
      <c r="E148" s="44">
        <v>26745</v>
      </c>
      <c r="F148" s="44">
        <v>29439</v>
      </c>
      <c r="G148" s="44">
        <v>32082</v>
      </c>
      <c r="H148" s="44">
        <v>37094</v>
      </c>
      <c r="I148" s="44">
        <v>38695</v>
      </c>
    </row>
    <row r="149" spans="1:9" x14ac:dyDescent="0.25">
      <c r="A149" t="s">
        <v>561</v>
      </c>
      <c r="B149" t="s">
        <v>354</v>
      </c>
      <c r="C149" s="44">
        <v>955505</v>
      </c>
      <c r="D149" s="44">
        <v>1278825</v>
      </c>
      <c r="E149" s="44">
        <v>1689622</v>
      </c>
      <c r="F149" s="44">
        <v>2184145</v>
      </c>
      <c r="G149" s="44">
        <v>2397436</v>
      </c>
      <c r="H149" s="44">
        <v>2712650</v>
      </c>
      <c r="I149" s="44">
        <v>3075647</v>
      </c>
    </row>
    <row r="150" spans="1:9" x14ac:dyDescent="0.25">
      <c r="A150" t="s">
        <v>564</v>
      </c>
      <c r="B150" t="s">
        <v>356</v>
      </c>
      <c r="C150" s="44">
        <v>7388695</v>
      </c>
      <c r="D150" s="44">
        <v>9161534</v>
      </c>
      <c r="E150" s="44">
        <v>11848331</v>
      </c>
      <c r="F150" s="44">
        <v>13247649</v>
      </c>
      <c r="G150" s="44">
        <v>18067687</v>
      </c>
      <c r="H150" s="44">
        <v>24221405</v>
      </c>
      <c r="I150" s="44">
        <v>29668834</v>
      </c>
    </row>
    <row r="151" spans="1:9" x14ac:dyDescent="0.25">
      <c r="A151" t="s">
        <v>565</v>
      </c>
      <c r="B151" t="s">
        <v>362</v>
      </c>
      <c r="C151" s="44">
        <v>602544</v>
      </c>
      <c r="D151" s="44">
        <v>780384</v>
      </c>
      <c r="E151" s="44">
        <v>1012672</v>
      </c>
      <c r="F151" s="44">
        <v>1414692</v>
      </c>
      <c r="G151" s="44">
        <v>1899257</v>
      </c>
      <c r="H151" s="44">
        <v>2173170</v>
      </c>
      <c r="I151" s="44">
        <v>2533794</v>
      </c>
    </row>
    <row r="152" spans="1:9" x14ac:dyDescent="0.25">
      <c r="A152" t="s">
        <v>370</v>
      </c>
      <c r="B152" t="s">
        <v>371</v>
      </c>
      <c r="C152" s="44">
        <v>4433</v>
      </c>
      <c r="D152" s="44">
        <v>6496</v>
      </c>
      <c r="E152" s="44">
        <v>7488</v>
      </c>
      <c r="F152" s="44">
        <v>9155</v>
      </c>
      <c r="G152" s="44">
        <v>10037</v>
      </c>
      <c r="H152" s="44">
        <v>10025</v>
      </c>
      <c r="I152" s="44">
        <v>13649</v>
      </c>
    </row>
    <row r="153" spans="1:9" x14ac:dyDescent="0.25">
      <c r="A153" t="s">
        <v>566</v>
      </c>
      <c r="B153" t="s">
        <v>369</v>
      </c>
      <c r="C153" s="44">
        <v>10063011</v>
      </c>
      <c r="D153" s="44">
        <v>11997929</v>
      </c>
      <c r="E153" s="44">
        <v>14902163</v>
      </c>
      <c r="F153" s="44">
        <v>18749406</v>
      </c>
      <c r="G153" s="44">
        <v>23740911</v>
      </c>
      <c r="H153" s="44">
        <v>27023137</v>
      </c>
      <c r="I153" s="44">
        <v>29304998</v>
      </c>
    </row>
    <row r="154" spans="1:9" x14ac:dyDescent="0.25">
      <c r="A154" t="s">
        <v>572</v>
      </c>
      <c r="B154" t="s">
        <v>364</v>
      </c>
      <c r="C154" s="44">
        <v>3388764</v>
      </c>
      <c r="D154" s="44">
        <v>4510479</v>
      </c>
      <c r="E154" s="44">
        <v>5988904</v>
      </c>
      <c r="F154" s="44">
        <v>8012861</v>
      </c>
      <c r="G154" s="44">
        <v>11352973</v>
      </c>
      <c r="H154" s="44">
        <v>16425578</v>
      </c>
      <c r="I154" s="44">
        <v>21477348</v>
      </c>
    </row>
    <row r="155" spans="1:9" x14ac:dyDescent="0.25">
      <c r="A155" t="s">
        <v>573</v>
      </c>
      <c r="B155" t="s">
        <v>365</v>
      </c>
      <c r="C155" s="44">
        <v>45137812</v>
      </c>
      <c r="D155" s="44">
        <v>55981400</v>
      </c>
      <c r="E155" s="44">
        <v>73460724</v>
      </c>
      <c r="F155" s="44">
        <v>95269988</v>
      </c>
      <c r="G155" s="44">
        <v>122352009</v>
      </c>
      <c r="H155" s="44">
        <v>158578261</v>
      </c>
      <c r="I155" s="44">
        <v>190886311</v>
      </c>
    </row>
    <row r="156" spans="1:9" x14ac:dyDescent="0.25">
      <c r="A156" t="s">
        <v>571</v>
      </c>
      <c r="B156" t="s">
        <v>366</v>
      </c>
      <c r="C156" s="44">
        <v>1774699</v>
      </c>
      <c r="D156" s="44">
        <v>2398096</v>
      </c>
      <c r="E156" s="44">
        <v>3249910</v>
      </c>
      <c r="F156" s="44">
        <v>4144565</v>
      </c>
      <c r="G156" s="44">
        <v>5026796</v>
      </c>
      <c r="H156" s="44">
        <v>5737723</v>
      </c>
      <c r="I156" s="44">
        <v>6217581</v>
      </c>
    </row>
    <row r="157" spans="1:9" x14ac:dyDescent="0.25">
      <c r="A157" t="s">
        <v>567</v>
      </c>
      <c r="B157" t="s">
        <v>367</v>
      </c>
      <c r="C157" s="44">
        <v>11486631</v>
      </c>
      <c r="D157" s="44">
        <v>13038526</v>
      </c>
      <c r="E157" s="44">
        <v>14149800</v>
      </c>
      <c r="F157" s="44">
        <v>14951510</v>
      </c>
      <c r="G157" s="44">
        <v>15925513</v>
      </c>
      <c r="H157" s="44">
        <v>16615394</v>
      </c>
      <c r="I157" s="44">
        <v>17132854</v>
      </c>
    </row>
    <row r="158" spans="1:9" x14ac:dyDescent="0.25">
      <c r="A158" t="s">
        <v>644</v>
      </c>
      <c r="B158" t="s">
        <v>248</v>
      </c>
      <c r="C158" s="44">
        <v>109420</v>
      </c>
      <c r="D158" s="44">
        <v>121197</v>
      </c>
      <c r="E158" s="44">
        <v>128212</v>
      </c>
      <c r="F158" s="44">
        <v>140671</v>
      </c>
      <c r="G158" s="44">
        <v>148725</v>
      </c>
      <c r="H158" s="44">
        <v>159581</v>
      </c>
      <c r="I158" s="44">
        <v>165314</v>
      </c>
    </row>
    <row r="159" spans="1:9" x14ac:dyDescent="0.25">
      <c r="A159" t="s">
        <v>575</v>
      </c>
      <c r="B159" t="s">
        <v>368</v>
      </c>
      <c r="C159" s="44">
        <v>3581239</v>
      </c>
      <c r="D159" s="44">
        <v>3875763</v>
      </c>
      <c r="E159" s="44">
        <v>4085620</v>
      </c>
      <c r="F159" s="44">
        <v>4241473</v>
      </c>
      <c r="G159" s="44">
        <v>4490967</v>
      </c>
      <c r="H159" s="44">
        <v>4889252</v>
      </c>
      <c r="I159" s="44">
        <v>5282223</v>
      </c>
    </row>
    <row r="160" spans="1:9" x14ac:dyDescent="0.25">
      <c r="A160" t="s">
        <v>576</v>
      </c>
      <c r="B160" t="s">
        <v>373</v>
      </c>
      <c r="C160" s="44">
        <v>551740</v>
      </c>
      <c r="D160" s="44">
        <v>723852</v>
      </c>
      <c r="E160" s="44">
        <v>1154379</v>
      </c>
      <c r="F160" s="44">
        <v>1812160</v>
      </c>
      <c r="G160" s="44">
        <v>2267991</v>
      </c>
      <c r="H160" s="44">
        <v>3041460</v>
      </c>
      <c r="I160" s="44">
        <v>4636262</v>
      </c>
    </row>
    <row r="161" spans="1:9" x14ac:dyDescent="0.25">
      <c r="A161" t="s">
        <v>577</v>
      </c>
      <c r="B161" t="s">
        <v>374</v>
      </c>
      <c r="C161" s="44">
        <v>44908293</v>
      </c>
      <c r="D161" s="44">
        <v>58090759</v>
      </c>
      <c r="E161" s="44">
        <v>78068144</v>
      </c>
      <c r="F161" s="44">
        <v>107678614</v>
      </c>
      <c r="G161" s="44">
        <v>138523285</v>
      </c>
      <c r="H161" s="44">
        <v>170560182</v>
      </c>
      <c r="I161" s="44">
        <v>197015955</v>
      </c>
    </row>
    <row r="162" spans="1:9" x14ac:dyDescent="0.25">
      <c r="A162" t="s">
        <v>380</v>
      </c>
      <c r="B162" t="s">
        <v>381</v>
      </c>
      <c r="C162" s="44">
        <v>9642</v>
      </c>
      <c r="D162" s="44">
        <v>11480</v>
      </c>
      <c r="E162" s="44">
        <v>12194</v>
      </c>
      <c r="F162" s="44">
        <v>15088</v>
      </c>
      <c r="G162" s="44">
        <v>19175</v>
      </c>
      <c r="H162" s="44">
        <v>20470</v>
      </c>
      <c r="I162" s="44">
        <v>21729</v>
      </c>
    </row>
    <row r="163" spans="1:9" x14ac:dyDescent="0.25">
      <c r="A163" t="s">
        <v>375</v>
      </c>
      <c r="B163" t="s">
        <v>376</v>
      </c>
      <c r="C163" s="44">
        <v>1132921</v>
      </c>
      <c r="D163" s="44">
        <v>1519299</v>
      </c>
      <c r="E163" s="44">
        <v>1978578</v>
      </c>
      <c r="F163" s="44">
        <v>2471009</v>
      </c>
      <c r="G163" s="44">
        <v>3030347</v>
      </c>
      <c r="H163" s="44">
        <v>3643222</v>
      </c>
      <c r="I163" s="44">
        <v>4098587</v>
      </c>
    </row>
    <row r="164" spans="1:9" x14ac:dyDescent="0.25">
      <c r="A164" t="s">
        <v>578</v>
      </c>
      <c r="B164" t="s">
        <v>382</v>
      </c>
      <c r="C164" s="44">
        <v>2010677</v>
      </c>
      <c r="D164" s="44">
        <v>2527586</v>
      </c>
      <c r="E164" s="44">
        <v>3304473</v>
      </c>
      <c r="F164" s="44">
        <v>4313059</v>
      </c>
      <c r="G164" s="44">
        <v>5572222</v>
      </c>
      <c r="H164" s="44">
        <v>7108239</v>
      </c>
      <c r="I164" s="44">
        <v>8251162</v>
      </c>
    </row>
    <row r="165" spans="1:9" x14ac:dyDescent="0.25">
      <c r="A165" t="s">
        <v>579</v>
      </c>
      <c r="B165" t="s">
        <v>387</v>
      </c>
      <c r="C165" s="44">
        <v>1902875</v>
      </c>
      <c r="D165" s="44">
        <v>2474106</v>
      </c>
      <c r="E165" s="44">
        <v>3180630</v>
      </c>
      <c r="F165" s="44">
        <v>4213742</v>
      </c>
      <c r="G165" s="44">
        <v>5302700</v>
      </c>
      <c r="H165" s="44">
        <v>6209877</v>
      </c>
      <c r="I165" s="44">
        <v>6811297</v>
      </c>
    </row>
    <row r="166" spans="1:9" x14ac:dyDescent="0.25">
      <c r="A166" t="s">
        <v>377</v>
      </c>
      <c r="B166" t="s">
        <v>378</v>
      </c>
      <c r="C166" s="44">
        <v>10061515</v>
      </c>
      <c r="D166" s="44">
        <v>13341069</v>
      </c>
      <c r="E166" s="44">
        <v>17359120</v>
      </c>
      <c r="F166" s="44">
        <v>21826658</v>
      </c>
      <c r="G166" s="44">
        <v>25914879</v>
      </c>
      <c r="H166" s="44">
        <v>29373646</v>
      </c>
      <c r="I166" s="44">
        <v>32165485</v>
      </c>
    </row>
    <row r="167" spans="1:9" x14ac:dyDescent="0.25">
      <c r="A167" t="s">
        <v>151</v>
      </c>
      <c r="B167" t="s">
        <v>383</v>
      </c>
      <c r="C167" s="44">
        <v>29637450</v>
      </c>
      <c r="D167" s="44">
        <v>32664300</v>
      </c>
      <c r="E167" s="44">
        <v>35574150</v>
      </c>
      <c r="F167" s="44">
        <v>38110782</v>
      </c>
      <c r="G167" s="44">
        <v>38258629</v>
      </c>
      <c r="H167" s="44">
        <v>38042794</v>
      </c>
      <c r="I167" s="44">
        <v>37975841</v>
      </c>
    </row>
    <row r="168" spans="1:9" x14ac:dyDescent="0.25">
      <c r="A168" t="s">
        <v>152</v>
      </c>
      <c r="B168" t="s">
        <v>386</v>
      </c>
      <c r="C168" s="44">
        <v>8857716</v>
      </c>
      <c r="D168" s="44">
        <v>8680431</v>
      </c>
      <c r="E168" s="44">
        <v>9766312</v>
      </c>
      <c r="F168" s="44">
        <v>9983218</v>
      </c>
      <c r="G168" s="44">
        <v>10289898</v>
      </c>
      <c r="H168" s="44">
        <v>10573100</v>
      </c>
      <c r="I168" s="44">
        <v>10293718</v>
      </c>
    </row>
    <row r="169" spans="1:9" x14ac:dyDescent="0.25">
      <c r="A169" t="s">
        <v>581</v>
      </c>
      <c r="B169" t="s">
        <v>384</v>
      </c>
      <c r="C169" s="44">
        <v>2358000</v>
      </c>
      <c r="D169" s="44">
        <v>2718000</v>
      </c>
      <c r="E169" s="44">
        <v>3206000</v>
      </c>
      <c r="F169" s="44">
        <v>3537000</v>
      </c>
      <c r="G169" s="44">
        <v>3810605</v>
      </c>
      <c r="H169" s="44">
        <v>3721525</v>
      </c>
      <c r="I169" s="44">
        <v>3337177</v>
      </c>
    </row>
    <row r="170" spans="1:9" x14ac:dyDescent="0.25">
      <c r="A170" t="s">
        <v>585</v>
      </c>
      <c r="B170" t="s">
        <v>392</v>
      </c>
      <c r="C170" s="44">
        <v>2933428</v>
      </c>
      <c r="D170" s="44">
        <v>3754541</v>
      </c>
      <c r="E170" s="44">
        <v>5140716</v>
      </c>
      <c r="F170" s="44">
        <v>7235798</v>
      </c>
      <c r="G170" s="44">
        <v>8025703</v>
      </c>
      <c r="H170" s="44">
        <v>10246842</v>
      </c>
      <c r="I170" s="44">
        <v>12208407</v>
      </c>
    </row>
    <row r="171" spans="1:9" x14ac:dyDescent="0.25">
      <c r="A171" t="s">
        <v>153</v>
      </c>
      <c r="B171" t="s">
        <v>390</v>
      </c>
      <c r="C171" s="44">
        <v>18406905</v>
      </c>
      <c r="D171" s="44">
        <v>20250398</v>
      </c>
      <c r="E171" s="44">
        <v>22242653</v>
      </c>
      <c r="F171" s="44">
        <v>23201835</v>
      </c>
      <c r="G171" s="44">
        <v>22442971</v>
      </c>
      <c r="H171" s="44">
        <v>20246871</v>
      </c>
      <c r="I171" s="44">
        <v>19586539</v>
      </c>
    </row>
    <row r="172" spans="1:9" x14ac:dyDescent="0.25">
      <c r="A172" t="s">
        <v>500</v>
      </c>
      <c r="B172" t="s">
        <v>400</v>
      </c>
      <c r="C172" s="44">
        <v>2762899</v>
      </c>
      <c r="D172" s="44">
        <v>3668595</v>
      </c>
      <c r="E172" s="44">
        <v>4580704</v>
      </c>
      <c r="F172" s="44">
        <v>5254984</v>
      </c>
      <c r="G172" s="44">
        <v>5867626</v>
      </c>
      <c r="H172" s="44">
        <v>6164626</v>
      </c>
      <c r="I172" s="44">
        <v>6377853</v>
      </c>
    </row>
    <row r="173" spans="1:9" x14ac:dyDescent="0.25">
      <c r="A173" t="s">
        <v>442</v>
      </c>
      <c r="B173" t="s">
        <v>443</v>
      </c>
      <c r="C173" s="44">
        <v>108646</v>
      </c>
      <c r="D173" s="44">
        <v>143176</v>
      </c>
      <c r="E173" s="44">
        <v>155557</v>
      </c>
      <c r="F173" s="44">
        <v>162866</v>
      </c>
      <c r="G173" s="44">
        <v>174610</v>
      </c>
      <c r="H173" s="44">
        <v>186205</v>
      </c>
      <c r="I173" s="44">
        <v>196440</v>
      </c>
    </row>
    <row r="174" spans="1:9" x14ac:dyDescent="0.25">
      <c r="A174" t="s">
        <v>589</v>
      </c>
      <c r="B174" t="s">
        <v>401</v>
      </c>
      <c r="C174" s="44">
        <v>15397</v>
      </c>
      <c r="D174" s="44">
        <v>19138</v>
      </c>
      <c r="E174" s="44">
        <v>21361</v>
      </c>
      <c r="F174" s="44">
        <v>24043</v>
      </c>
      <c r="G174" s="44">
        <v>27418</v>
      </c>
      <c r="H174" s="44">
        <v>31110</v>
      </c>
      <c r="I174" s="44">
        <v>33400</v>
      </c>
    </row>
    <row r="175" spans="1:9" x14ac:dyDescent="0.25">
      <c r="A175" t="s">
        <v>590</v>
      </c>
      <c r="B175" t="s">
        <v>405</v>
      </c>
      <c r="C175" s="44">
        <v>64253</v>
      </c>
      <c r="D175" s="44">
        <v>74253</v>
      </c>
      <c r="E175" s="44">
        <v>94949</v>
      </c>
      <c r="F175" s="44">
        <v>113893</v>
      </c>
      <c r="G175" s="44">
        <v>138606</v>
      </c>
      <c r="H175" s="44">
        <v>174776</v>
      </c>
      <c r="I175" s="44">
        <v>204327</v>
      </c>
    </row>
    <row r="176" spans="1:9" x14ac:dyDescent="0.25">
      <c r="A176" t="s">
        <v>591</v>
      </c>
      <c r="B176" t="s">
        <v>394</v>
      </c>
      <c r="C176" s="44">
        <v>4086539</v>
      </c>
      <c r="D176" s="44">
        <v>5836389</v>
      </c>
      <c r="E176" s="44">
        <v>9740599</v>
      </c>
      <c r="F176" s="44">
        <v>16326815</v>
      </c>
      <c r="G176" s="44">
        <v>20764312</v>
      </c>
      <c r="H176" s="44">
        <v>27425676</v>
      </c>
      <c r="I176" s="44">
        <v>32938213</v>
      </c>
    </row>
    <row r="177" spans="1:9" x14ac:dyDescent="0.25">
      <c r="A177" t="s">
        <v>618</v>
      </c>
      <c r="B177" t="s">
        <v>433</v>
      </c>
      <c r="C177" s="44">
        <v>180671000</v>
      </c>
      <c r="D177" s="44">
        <v>205052000</v>
      </c>
      <c r="E177" s="44">
        <v>227225000</v>
      </c>
      <c r="F177" s="44">
        <v>249623000</v>
      </c>
      <c r="G177" s="44">
        <v>282162411</v>
      </c>
      <c r="H177" s="44">
        <v>309338421</v>
      </c>
      <c r="I177" s="44">
        <v>325719178</v>
      </c>
    </row>
    <row r="178" spans="1:9" x14ac:dyDescent="0.25">
      <c r="A178" t="s">
        <v>594</v>
      </c>
      <c r="B178" t="s">
        <v>412</v>
      </c>
      <c r="C178" s="44">
        <v>41700</v>
      </c>
      <c r="D178" s="44">
        <v>53600</v>
      </c>
      <c r="E178" s="44">
        <v>63261</v>
      </c>
      <c r="F178" s="44">
        <v>69507</v>
      </c>
      <c r="G178" s="44">
        <v>81131</v>
      </c>
      <c r="H178" s="44">
        <v>89770</v>
      </c>
      <c r="I178" s="44">
        <v>95843</v>
      </c>
    </row>
    <row r="179" spans="1:9" x14ac:dyDescent="0.25">
      <c r="A179" t="s">
        <v>592</v>
      </c>
      <c r="B179" t="s">
        <v>396</v>
      </c>
      <c r="C179" s="44">
        <v>3206749</v>
      </c>
      <c r="D179" s="44">
        <v>4257505</v>
      </c>
      <c r="E179" s="44">
        <v>5592646</v>
      </c>
      <c r="F179" s="44">
        <v>7555617</v>
      </c>
      <c r="G179" s="44">
        <v>9884052</v>
      </c>
      <c r="H179" s="44">
        <v>12916229</v>
      </c>
      <c r="I179" s="44">
        <v>15850567</v>
      </c>
    </row>
    <row r="180" spans="1:9" x14ac:dyDescent="0.25">
      <c r="A180" t="s">
        <v>586</v>
      </c>
      <c r="B180" t="s">
        <v>323</v>
      </c>
      <c r="C180" s="44">
        <v>51195</v>
      </c>
      <c r="D180" s="44">
        <v>44885</v>
      </c>
      <c r="E180" s="44">
        <v>43210</v>
      </c>
      <c r="F180" s="44">
        <v>40834</v>
      </c>
      <c r="G180" s="44">
        <v>45374</v>
      </c>
      <c r="H180" s="44">
        <v>51445</v>
      </c>
      <c r="I180" s="44">
        <v>55345</v>
      </c>
    </row>
    <row r="181" spans="1:9" x14ac:dyDescent="0.25">
      <c r="A181" t="s">
        <v>587</v>
      </c>
      <c r="B181" t="s">
        <v>331</v>
      </c>
      <c r="C181" s="44">
        <v>89897</v>
      </c>
      <c r="D181" s="44">
        <v>104160</v>
      </c>
      <c r="E181" s="44">
        <v>117987</v>
      </c>
      <c r="F181" s="44">
        <v>138185</v>
      </c>
      <c r="G181" s="44">
        <v>156949</v>
      </c>
      <c r="H181" s="44">
        <v>172580</v>
      </c>
      <c r="I181" s="44">
        <v>178844</v>
      </c>
    </row>
    <row r="182" spans="1:9" x14ac:dyDescent="0.25">
      <c r="A182" t="s">
        <v>588</v>
      </c>
      <c r="B182" t="s">
        <v>435</v>
      </c>
      <c r="C182" s="44">
        <v>80949</v>
      </c>
      <c r="D182" s="44">
        <v>90452</v>
      </c>
      <c r="E182" s="44">
        <v>100505</v>
      </c>
      <c r="F182" s="44">
        <v>107505</v>
      </c>
      <c r="G182" s="44">
        <v>107898</v>
      </c>
      <c r="H182" s="44">
        <v>109315</v>
      </c>
      <c r="I182" s="44">
        <v>109897</v>
      </c>
    </row>
    <row r="183" spans="1:9" x14ac:dyDescent="0.25">
      <c r="A183" t="s">
        <v>593</v>
      </c>
      <c r="B183" t="s">
        <v>403</v>
      </c>
      <c r="G183" s="44">
        <v>7516346</v>
      </c>
      <c r="H183" s="44">
        <v>7291436</v>
      </c>
      <c r="I183" s="44">
        <v>7022268</v>
      </c>
    </row>
    <row r="184" spans="1:9" x14ac:dyDescent="0.25">
      <c r="A184" t="s">
        <v>596</v>
      </c>
      <c r="B184" t="s">
        <v>397</v>
      </c>
      <c r="C184" s="44">
        <v>1646400</v>
      </c>
      <c r="D184" s="44">
        <v>2074500</v>
      </c>
      <c r="E184" s="44">
        <v>2413945</v>
      </c>
      <c r="F184" s="44">
        <v>3047132</v>
      </c>
      <c r="G184" s="44">
        <v>4027887</v>
      </c>
      <c r="H184" s="44">
        <v>5076732</v>
      </c>
      <c r="I184" s="44">
        <v>5612253</v>
      </c>
    </row>
    <row r="185" spans="1:9" x14ac:dyDescent="0.25">
      <c r="A185" t="s">
        <v>671</v>
      </c>
      <c r="B185" t="s">
        <v>411</v>
      </c>
      <c r="G185" s="44">
        <v>30519</v>
      </c>
      <c r="H185" s="44">
        <v>34056</v>
      </c>
      <c r="I185" s="44">
        <v>30109</v>
      </c>
    </row>
    <row r="186" spans="1:9" x14ac:dyDescent="0.25">
      <c r="A186" t="s">
        <v>672</v>
      </c>
      <c r="B186" t="s">
        <v>413</v>
      </c>
      <c r="C186" s="44">
        <v>4573512</v>
      </c>
      <c r="D186" s="44">
        <v>6350541</v>
      </c>
      <c r="E186" s="44">
        <v>8930774</v>
      </c>
      <c r="F186" s="44">
        <v>12446171</v>
      </c>
      <c r="G186" s="44">
        <v>16410848</v>
      </c>
      <c r="H186" s="44">
        <v>21018834</v>
      </c>
      <c r="I186" s="44">
        <v>18269868</v>
      </c>
    </row>
    <row r="187" spans="1:9" x14ac:dyDescent="0.25">
      <c r="A187" t="s">
        <v>595</v>
      </c>
      <c r="B187" t="s">
        <v>399</v>
      </c>
      <c r="C187" s="44">
        <v>2297110</v>
      </c>
      <c r="D187" s="44">
        <v>2692259</v>
      </c>
      <c r="E187" s="44">
        <v>3365441</v>
      </c>
      <c r="F187" s="44">
        <v>4312246</v>
      </c>
      <c r="G187" s="44">
        <v>4564297</v>
      </c>
      <c r="H187" s="44">
        <v>6458720</v>
      </c>
      <c r="I187" s="44">
        <v>7557212</v>
      </c>
    </row>
    <row r="188" spans="1:9" x14ac:dyDescent="0.25">
      <c r="A188" t="s">
        <v>669</v>
      </c>
      <c r="B188" t="s">
        <v>407</v>
      </c>
      <c r="C188" s="44">
        <v>4068095</v>
      </c>
      <c r="D188" s="44">
        <v>4538223</v>
      </c>
      <c r="E188" s="44">
        <v>4979815</v>
      </c>
      <c r="F188" s="44">
        <v>5299187</v>
      </c>
      <c r="G188" s="44">
        <v>5388720</v>
      </c>
      <c r="H188" s="44">
        <v>5391428</v>
      </c>
      <c r="I188" s="44">
        <v>5439892</v>
      </c>
    </row>
    <row r="189" spans="1:9" x14ac:dyDescent="0.25">
      <c r="A189" t="s">
        <v>132</v>
      </c>
      <c r="B189" t="s">
        <v>408</v>
      </c>
      <c r="C189" s="44">
        <v>1584720</v>
      </c>
      <c r="D189" s="44">
        <v>1724891</v>
      </c>
      <c r="E189" s="44">
        <v>1901315</v>
      </c>
      <c r="F189" s="44">
        <v>1998161</v>
      </c>
      <c r="G189" s="44">
        <v>1988925</v>
      </c>
      <c r="H189" s="44">
        <v>2048583</v>
      </c>
      <c r="I189" s="44">
        <v>2066748</v>
      </c>
    </row>
    <row r="190" spans="1:9" x14ac:dyDescent="0.25">
      <c r="A190" t="s">
        <v>598</v>
      </c>
      <c r="B190" t="s">
        <v>402</v>
      </c>
      <c r="C190" s="44">
        <v>2755947</v>
      </c>
      <c r="D190" s="44">
        <v>3444553</v>
      </c>
      <c r="E190" s="44">
        <v>6359126</v>
      </c>
      <c r="F190" s="44">
        <v>7397347</v>
      </c>
      <c r="G190" s="44">
        <v>9011479</v>
      </c>
      <c r="H190" s="44">
        <v>12053223</v>
      </c>
      <c r="I190" s="44">
        <v>14742523</v>
      </c>
    </row>
    <row r="191" spans="1:9" x14ac:dyDescent="0.25">
      <c r="A191" t="s">
        <v>140</v>
      </c>
      <c r="B191" t="s">
        <v>279</v>
      </c>
      <c r="C191" s="44">
        <v>4429634</v>
      </c>
      <c r="D191" s="44">
        <v>4606307</v>
      </c>
      <c r="E191" s="44">
        <v>4779535</v>
      </c>
      <c r="F191" s="44">
        <v>4986431</v>
      </c>
      <c r="G191" s="44">
        <v>5176209</v>
      </c>
      <c r="H191" s="44">
        <v>5363352</v>
      </c>
      <c r="I191" s="44">
        <v>5511303</v>
      </c>
    </row>
    <row r="192" spans="1:9" x14ac:dyDescent="0.25">
      <c r="A192" t="s">
        <v>154</v>
      </c>
      <c r="B192" t="s">
        <v>276</v>
      </c>
      <c r="C192" s="44">
        <v>30455000</v>
      </c>
      <c r="D192" s="44">
        <v>33814531</v>
      </c>
      <c r="E192" s="44">
        <v>37491165</v>
      </c>
      <c r="F192" s="44">
        <v>38867322</v>
      </c>
      <c r="G192" s="44">
        <v>40567864</v>
      </c>
      <c r="H192" s="44">
        <v>46576897</v>
      </c>
      <c r="I192" s="44">
        <v>46572028</v>
      </c>
    </row>
    <row r="193" spans="1:9" x14ac:dyDescent="0.25">
      <c r="A193" t="s">
        <v>659</v>
      </c>
      <c r="B193" t="s">
        <v>339</v>
      </c>
      <c r="C193" s="44">
        <v>4279</v>
      </c>
      <c r="D193" s="44">
        <v>5450</v>
      </c>
      <c r="E193" s="44">
        <v>7580</v>
      </c>
      <c r="F193" s="44">
        <v>30036</v>
      </c>
      <c r="G193" s="44">
        <v>28384</v>
      </c>
      <c r="H193" s="44">
        <v>30235</v>
      </c>
      <c r="I193" s="44">
        <v>32125</v>
      </c>
    </row>
    <row r="194" spans="1:9" x14ac:dyDescent="0.25">
      <c r="A194" t="s">
        <v>601</v>
      </c>
      <c r="B194" t="s">
        <v>395</v>
      </c>
      <c r="C194" s="44">
        <v>7544491</v>
      </c>
      <c r="D194" s="44">
        <v>10281700</v>
      </c>
      <c r="E194" s="44">
        <v>14507468</v>
      </c>
      <c r="F194" s="44">
        <v>20147590</v>
      </c>
      <c r="G194" s="44">
        <v>27250535</v>
      </c>
      <c r="H194" s="44">
        <v>34385963</v>
      </c>
      <c r="I194" s="44">
        <v>40533330</v>
      </c>
    </row>
    <row r="195" spans="1:9" x14ac:dyDescent="0.25">
      <c r="A195" t="s">
        <v>602</v>
      </c>
      <c r="B195" t="s">
        <v>406</v>
      </c>
      <c r="C195" s="44">
        <v>289966</v>
      </c>
      <c r="D195" s="44">
        <v>371273</v>
      </c>
      <c r="E195" s="44">
        <v>362777</v>
      </c>
      <c r="F195" s="44">
        <v>407472</v>
      </c>
      <c r="G195" s="44">
        <v>472390</v>
      </c>
      <c r="H195" s="44">
        <v>526103</v>
      </c>
      <c r="I195" s="44">
        <v>563402</v>
      </c>
    </row>
    <row r="196" spans="1:9" x14ac:dyDescent="0.25">
      <c r="A196" t="s">
        <v>600</v>
      </c>
      <c r="B196" t="s">
        <v>333</v>
      </c>
      <c r="C196" s="44">
        <v>9874481</v>
      </c>
      <c r="D196" s="44">
        <v>12485756</v>
      </c>
      <c r="E196" s="44">
        <v>15035856</v>
      </c>
      <c r="F196" s="44">
        <v>17329713</v>
      </c>
      <c r="G196" s="44">
        <v>18781938</v>
      </c>
      <c r="H196" s="44">
        <v>20198353</v>
      </c>
      <c r="I196" s="44">
        <v>21444000</v>
      </c>
    </row>
    <row r="197" spans="1:9" x14ac:dyDescent="0.25">
      <c r="A197" t="s">
        <v>604</v>
      </c>
      <c r="B197" t="s">
        <v>247</v>
      </c>
      <c r="C197" s="44">
        <v>5327827</v>
      </c>
      <c r="D197" s="44">
        <v>6180877</v>
      </c>
      <c r="E197" s="44">
        <v>6319408</v>
      </c>
      <c r="F197" s="44">
        <v>6715519</v>
      </c>
      <c r="G197" s="44">
        <v>7184250</v>
      </c>
      <c r="H197" s="44">
        <v>7824909</v>
      </c>
      <c r="I197" s="44">
        <v>8466017</v>
      </c>
    </row>
    <row r="198" spans="1:9" x14ac:dyDescent="0.25">
      <c r="A198" t="s">
        <v>607</v>
      </c>
      <c r="B198" t="s">
        <v>418</v>
      </c>
      <c r="C198" s="44">
        <v>2087038</v>
      </c>
      <c r="D198" s="44">
        <v>2930079</v>
      </c>
      <c r="E198" s="44">
        <v>3905413</v>
      </c>
      <c r="F198" s="44">
        <v>5283728</v>
      </c>
      <c r="G198" s="44">
        <v>6216205</v>
      </c>
      <c r="H198" s="44">
        <v>7641630</v>
      </c>
      <c r="I198" s="44">
        <v>8921343</v>
      </c>
    </row>
    <row r="199" spans="1:9" x14ac:dyDescent="0.25">
      <c r="A199" t="s">
        <v>609</v>
      </c>
      <c r="B199" t="s">
        <v>417</v>
      </c>
      <c r="C199" s="44">
        <v>27397175</v>
      </c>
      <c r="D199" s="44">
        <v>36884913</v>
      </c>
      <c r="E199" s="44">
        <v>47385323</v>
      </c>
      <c r="F199" s="44">
        <v>56582821</v>
      </c>
      <c r="G199" s="44">
        <v>62958021</v>
      </c>
      <c r="H199" s="44">
        <v>67208808</v>
      </c>
      <c r="I199" s="44">
        <v>69037513</v>
      </c>
    </row>
    <row r="200" spans="1:9" x14ac:dyDescent="0.25">
      <c r="A200" t="s">
        <v>608</v>
      </c>
      <c r="B200" t="s">
        <v>428</v>
      </c>
      <c r="C200" s="44">
        <v>10074507</v>
      </c>
      <c r="D200" s="44">
        <v>13605529</v>
      </c>
      <c r="E200" s="44">
        <v>18683157</v>
      </c>
      <c r="F200" s="44">
        <v>25459604</v>
      </c>
      <c r="G200" s="44">
        <v>34178042</v>
      </c>
      <c r="H200" s="44">
        <v>46098591</v>
      </c>
      <c r="I200" s="44">
        <v>57310019</v>
      </c>
    </row>
    <row r="201" spans="1:9" x14ac:dyDescent="0.25">
      <c r="A201" t="s">
        <v>673</v>
      </c>
      <c r="B201" t="s">
        <v>414</v>
      </c>
      <c r="C201" s="44">
        <v>5726</v>
      </c>
      <c r="D201" s="44">
        <v>5633</v>
      </c>
      <c r="E201" s="44">
        <v>7519</v>
      </c>
      <c r="F201" s="44">
        <v>11552</v>
      </c>
      <c r="G201" s="44">
        <v>18873</v>
      </c>
      <c r="H201" s="44">
        <v>30994</v>
      </c>
      <c r="I201" s="44">
        <v>35446</v>
      </c>
    </row>
    <row r="202" spans="1:9" x14ac:dyDescent="0.25">
      <c r="A202" t="s">
        <v>686</v>
      </c>
      <c r="B202" t="s">
        <v>416</v>
      </c>
      <c r="C202" s="44">
        <v>1580513</v>
      </c>
      <c r="D202" s="44">
        <v>2115522</v>
      </c>
      <c r="E202" s="44">
        <v>2720839</v>
      </c>
      <c r="F202" s="44">
        <v>3786940</v>
      </c>
      <c r="G202" s="44">
        <v>4970367</v>
      </c>
      <c r="H202" s="44">
        <v>6502952</v>
      </c>
      <c r="I202" s="44">
        <v>7797694</v>
      </c>
    </row>
    <row r="203" spans="1:9" x14ac:dyDescent="0.25">
      <c r="A203" t="s">
        <v>421</v>
      </c>
      <c r="B203" t="s">
        <v>422</v>
      </c>
      <c r="C203" s="44">
        <v>61601</v>
      </c>
      <c r="D203" s="44">
        <v>84369</v>
      </c>
      <c r="E203" s="44">
        <v>93007</v>
      </c>
      <c r="F203" s="44">
        <v>95153</v>
      </c>
      <c r="G203" s="44">
        <v>98082</v>
      </c>
      <c r="H203" s="44">
        <v>104137</v>
      </c>
      <c r="I203" s="44">
        <v>108020</v>
      </c>
    </row>
    <row r="204" spans="1:9" x14ac:dyDescent="0.25">
      <c r="A204" t="s">
        <v>674</v>
      </c>
      <c r="B204" t="s">
        <v>423</v>
      </c>
      <c r="C204" s="44">
        <v>848479</v>
      </c>
      <c r="D204" s="44">
        <v>945993</v>
      </c>
      <c r="E204" s="44">
        <v>1085308</v>
      </c>
      <c r="F204" s="44">
        <v>1221900</v>
      </c>
      <c r="G204" s="44">
        <v>1267984</v>
      </c>
      <c r="H204" s="44">
        <v>1328100</v>
      </c>
      <c r="I204" s="44">
        <v>1369125</v>
      </c>
    </row>
    <row r="205" spans="1:9" x14ac:dyDescent="0.25">
      <c r="A205" t="s">
        <v>611</v>
      </c>
      <c r="B205" t="s">
        <v>424</v>
      </c>
      <c r="C205" s="44">
        <v>4176266</v>
      </c>
      <c r="D205" s="44">
        <v>5060397</v>
      </c>
      <c r="E205" s="44">
        <v>6368167</v>
      </c>
      <c r="F205" s="44">
        <v>8232797</v>
      </c>
      <c r="G205" s="44">
        <v>9699197</v>
      </c>
      <c r="H205" s="44">
        <v>10639931</v>
      </c>
      <c r="I205" s="44">
        <v>11532127</v>
      </c>
    </row>
    <row r="206" spans="1:9" x14ac:dyDescent="0.25">
      <c r="A206" t="s">
        <v>612</v>
      </c>
      <c r="B206" t="s">
        <v>425</v>
      </c>
      <c r="C206" s="44">
        <v>27472331</v>
      </c>
      <c r="D206" s="44">
        <v>34876267</v>
      </c>
      <c r="E206" s="44">
        <v>43975921</v>
      </c>
      <c r="F206" s="44">
        <v>53921699</v>
      </c>
      <c r="G206" s="44">
        <v>63240121</v>
      </c>
      <c r="H206" s="44">
        <v>72326914</v>
      </c>
      <c r="I206" s="44">
        <v>80745020</v>
      </c>
    </row>
    <row r="207" spans="1:9" x14ac:dyDescent="0.25">
      <c r="A207" t="s">
        <v>613</v>
      </c>
      <c r="B207" t="s">
        <v>419</v>
      </c>
      <c r="C207" s="44">
        <v>1603258</v>
      </c>
      <c r="D207" s="44">
        <v>2195173</v>
      </c>
      <c r="E207" s="44">
        <v>2876808</v>
      </c>
      <c r="F207" s="44">
        <v>3683966</v>
      </c>
      <c r="G207" s="44">
        <v>4516131</v>
      </c>
      <c r="H207" s="44">
        <v>5087210</v>
      </c>
      <c r="I207" s="44">
        <v>5758075</v>
      </c>
    </row>
    <row r="208" spans="1:9" x14ac:dyDescent="0.25">
      <c r="A208" t="s">
        <v>426</v>
      </c>
      <c r="B208" t="s">
        <v>427</v>
      </c>
      <c r="C208" s="44">
        <v>6104</v>
      </c>
      <c r="D208" s="44">
        <v>7303</v>
      </c>
      <c r="E208" s="44">
        <v>8052</v>
      </c>
      <c r="F208" s="44">
        <v>9003</v>
      </c>
      <c r="G208" s="44">
        <v>9420</v>
      </c>
      <c r="H208" s="44">
        <v>10531</v>
      </c>
      <c r="I208" s="44">
        <v>11192</v>
      </c>
    </row>
    <row r="209" spans="1:9" x14ac:dyDescent="0.25">
      <c r="A209" t="s">
        <v>429</v>
      </c>
      <c r="B209" t="s">
        <v>430</v>
      </c>
      <c r="C209" s="44">
        <v>6788214</v>
      </c>
      <c r="D209" s="44">
        <v>9446064</v>
      </c>
      <c r="E209" s="44">
        <v>12549540</v>
      </c>
      <c r="F209" s="44">
        <v>17438907</v>
      </c>
      <c r="G209" s="44">
        <v>24039274</v>
      </c>
      <c r="H209" s="44">
        <v>33915133</v>
      </c>
      <c r="I209" s="44">
        <v>42862958</v>
      </c>
    </row>
    <row r="210" spans="1:9" x14ac:dyDescent="0.25">
      <c r="A210" t="s">
        <v>615</v>
      </c>
      <c r="B210" t="s">
        <v>431</v>
      </c>
      <c r="C210" s="44">
        <v>42662149</v>
      </c>
      <c r="D210" s="44">
        <v>47086761</v>
      </c>
      <c r="E210" s="44">
        <v>49968812</v>
      </c>
      <c r="F210" s="44">
        <v>51892000</v>
      </c>
      <c r="G210" s="44">
        <v>49175848</v>
      </c>
      <c r="H210" s="44">
        <v>45870700</v>
      </c>
      <c r="I210" s="44">
        <v>44831159</v>
      </c>
    </row>
    <row r="211" spans="1:9" x14ac:dyDescent="0.25">
      <c r="A211" t="s">
        <v>144</v>
      </c>
      <c r="B211" t="s">
        <v>304</v>
      </c>
      <c r="C211" s="44">
        <v>9983967</v>
      </c>
      <c r="D211" s="44">
        <v>10337910</v>
      </c>
      <c r="E211" s="44">
        <v>10711122</v>
      </c>
      <c r="F211" s="44">
        <v>10373988</v>
      </c>
      <c r="G211" s="44">
        <v>10210971</v>
      </c>
      <c r="H211" s="44">
        <v>10000023</v>
      </c>
      <c r="I211" s="44">
        <v>9781127</v>
      </c>
    </row>
    <row r="212" spans="1:9" x14ac:dyDescent="0.25">
      <c r="A212" t="s">
        <v>619</v>
      </c>
      <c r="B212" t="s">
        <v>432</v>
      </c>
      <c r="C212" s="44">
        <v>2538651</v>
      </c>
      <c r="D212" s="44">
        <v>2809803</v>
      </c>
      <c r="E212" s="44">
        <v>2915778</v>
      </c>
      <c r="F212" s="44">
        <v>3109989</v>
      </c>
      <c r="G212" s="44">
        <v>3321245</v>
      </c>
      <c r="H212" s="44">
        <v>3374415</v>
      </c>
      <c r="I212" s="44">
        <v>3456750</v>
      </c>
    </row>
    <row r="213" spans="1:9" x14ac:dyDescent="0.25">
      <c r="A213" t="s">
        <v>620</v>
      </c>
      <c r="B213" t="s">
        <v>434</v>
      </c>
      <c r="C213" s="44">
        <v>8549493</v>
      </c>
      <c r="D213" s="44">
        <v>12110028</v>
      </c>
      <c r="E213" s="44">
        <v>15939744</v>
      </c>
      <c r="F213" s="44">
        <v>20510000</v>
      </c>
      <c r="G213" s="44">
        <v>24650400</v>
      </c>
      <c r="H213" s="44">
        <v>28562400</v>
      </c>
      <c r="I213" s="44">
        <v>32387200</v>
      </c>
    </row>
    <row r="214" spans="1:9" x14ac:dyDescent="0.25">
      <c r="A214" t="s">
        <v>440</v>
      </c>
      <c r="B214" t="s">
        <v>441</v>
      </c>
      <c r="C214" s="44">
        <v>63699</v>
      </c>
      <c r="D214" s="44">
        <v>85389</v>
      </c>
      <c r="E214" s="44">
        <v>115632</v>
      </c>
      <c r="F214" s="44">
        <v>146634</v>
      </c>
      <c r="G214" s="44">
        <v>185063</v>
      </c>
      <c r="H214" s="44">
        <v>236295</v>
      </c>
      <c r="I214" s="44">
        <v>276244</v>
      </c>
    </row>
    <row r="215" spans="1:9" x14ac:dyDescent="0.25">
      <c r="A215" t="s">
        <v>142</v>
      </c>
      <c r="B215" t="s">
        <v>266</v>
      </c>
      <c r="C215" s="44">
        <v>72814900</v>
      </c>
      <c r="D215" s="44">
        <v>78169289</v>
      </c>
      <c r="E215" s="44">
        <v>78288576</v>
      </c>
      <c r="F215" s="44">
        <v>79433029</v>
      </c>
      <c r="G215" s="44">
        <v>82211508</v>
      </c>
      <c r="H215" s="44">
        <v>81776930</v>
      </c>
      <c r="I215" s="44">
        <v>82695000</v>
      </c>
    </row>
    <row r="216" spans="1:9" x14ac:dyDescent="0.25">
      <c r="A216" t="s">
        <v>675</v>
      </c>
      <c r="B216" t="s">
        <v>436</v>
      </c>
      <c r="C216" s="44">
        <v>8146847</v>
      </c>
      <c r="D216" s="44">
        <v>11587761</v>
      </c>
      <c r="E216" s="44">
        <v>15343916</v>
      </c>
      <c r="F216" s="44">
        <v>19861956</v>
      </c>
      <c r="G216" s="44">
        <v>24488340</v>
      </c>
      <c r="H216" s="44">
        <v>29028033</v>
      </c>
      <c r="I216" s="44">
        <v>31977065</v>
      </c>
    </row>
    <row r="217" spans="1:9" x14ac:dyDescent="0.25">
      <c r="A217" t="s">
        <v>677</v>
      </c>
      <c r="B217" t="s">
        <v>438</v>
      </c>
      <c r="C217" s="44">
        <v>32500</v>
      </c>
      <c r="D217" s="44">
        <v>63476</v>
      </c>
      <c r="E217" s="44">
        <v>99636</v>
      </c>
      <c r="F217" s="44">
        <v>103963</v>
      </c>
      <c r="G217" s="44">
        <v>108642</v>
      </c>
      <c r="H217" s="44">
        <v>108358</v>
      </c>
      <c r="I217" s="44">
        <v>107268</v>
      </c>
    </row>
    <row r="218" spans="1:9" x14ac:dyDescent="0.25">
      <c r="A218" t="s">
        <v>622</v>
      </c>
      <c r="B218" t="s">
        <v>439</v>
      </c>
      <c r="C218" s="44">
        <v>32670629</v>
      </c>
      <c r="D218" s="44">
        <v>43407287</v>
      </c>
      <c r="E218" s="44">
        <v>54372514</v>
      </c>
      <c r="F218" s="44">
        <v>68209605</v>
      </c>
      <c r="G218" s="44">
        <v>80285562</v>
      </c>
      <c r="H218" s="44">
        <v>88472512</v>
      </c>
      <c r="I218" s="44">
        <v>95540800</v>
      </c>
    </row>
    <row r="219" spans="1:9" x14ac:dyDescent="0.25">
      <c r="A219" t="s">
        <v>627</v>
      </c>
      <c r="B219" t="s">
        <v>447</v>
      </c>
      <c r="C219" s="44">
        <v>3044846</v>
      </c>
      <c r="D219" s="44">
        <v>4173928</v>
      </c>
      <c r="E219" s="44">
        <v>5889230</v>
      </c>
      <c r="F219" s="44">
        <v>8027253</v>
      </c>
      <c r="G219" s="44">
        <v>10531221</v>
      </c>
      <c r="H219" s="44">
        <v>13850033</v>
      </c>
      <c r="I219" s="44">
        <v>17094130</v>
      </c>
    </row>
    <row r="220" spans="1:9" x14ac:dyDescent="0.25">
      <c r="A220" t="s">
        <v>597</v>
      </c>
      <c r="B220" t="s">
        <v>398</v>
      </c>
      <c r="C220" s="44">
        <v>117866</v>
      </c>
      <c r="D220" s="44">
        <v>160290</v>
      </c>
      <c r="E220" s="44">
        <v>230607</v>
      </c>
      <c r="F220" s="44">
        <v>311840</v>
      </c>
      <c r="G220" s="44">
        <v>412609</v>
      </c>
      <c r="H220" s="44">
        <v>527790</v>
      </c>
      <c r="I220" s="44">
        <v>611343</v>
      </c>
    </row>
    <row r="221" spans="1:9" x14ac:dyDescent="0.25">
      <c r="A221" t="s">
        <v>664</v>
      </c>
      <c r="B221" t="s">
        <v>361</v>
      </c>
      <c r="C221" s="44">
        <v>198624409</v>
      </c>
      <c r="D221" s="44">
        <v>226431000</v>
      </c>
      <c r="E221" s="44">
        <v>251872670</v>
      </c>
      <c r="F221" s="44">
        <v>277473326</v>
      </c>
      <c r="G221" s="44">
        <v>312993944</v>
      </c>
      <c r="H221" s="44">
        <v>343408819</v>
      </c>
      <c r="I221" s="44">
        <v>362492702</v>
      </c>
    </row>
    <row r="222" spans="1:9" x14ac:dyDescent="0.25">
      <c r="A222" t="s">
        <v>663</v>
      </c>
      <c r="B222" t="s">
        <v>355</v>
      </c>
      <c r="C222" s="44">
        <v>10035</v>
      </c>
      <c r="D222" s="44">
        <v>13127</v>
      </c>
      <c r="E222" s="44">
        <v>16920</v>
      </c>
      <c r="F222" s="44">
        <v>42538</v>
      </c>
      <c r="G222" s="44">
        <v>69094</v>
      </c>
      <c r="H222" s="44">
        <v>54424</v>
      </c>
      <c r="I222" s="44">
        <v>55144</v>
      </c>
    </row>
    <row r="223" spans="1:9" x14ac:dyDescent="0.25">
      <c r="A223" t="s">
        <v>628</v>
      </c>
      <c r="B223" t="s">
        <v>448</v>
      </c>
      <c r="C223" s="44">
        <v>3747369</v>
      </c>
      <c r="D223" s="44">
        <v>5175618</v>
      </c>
      <c r="E223" s="44">
        <v>7164172</v>
      </c>
      <c r="F223" s="44">
        <v>10183113</v>
      </c>
      <c r="G223" s="44">
        <v>12222251</v>
      </c>
      <c r="H223" s="44">
        <v>14086317</v>
      </c>
      <c r="I223" s="44">
        <v>16529904</v>
      </c>
    </row>
    <row r="224" spans="1:9" x14ac:dyDescent="0.25">
      <c r="A224" t="s">
        <v>155</v>
      </c>
      <c r="B224" t="s">
        <v>409</v>
      </c>
      <c r="C224" s="44">
        <v>7484656</v>
      </c>
      <c r="D224" s="44">
        <v>8042801</v>
      </c>
      <c r="E224" s="44">
        <v>8310531</v>
      </c>
      <c r="F224" s="44">
        <v>8558835</v>
      </c>
      <c r="G224" s="44">
        <v>8872109</v>
      </c>
      <c r="H224" s="44">
        <v>9378126</v>
      </c>
      <c r="I224" s="44">
        <v>10067744</v>
      </c>
    </row>
  </sheetData>
  <sortState ref="A3:BJ224">
    <sortCondition ref="A11"/>
  </sortState>
  <pageMargins left="0.7" right="0.7" top="0.75" bottom="0.75" header="0.3" footer="0.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ColWidth="8.85546875" defaultRowHeight="12.75" x14ac:dyDescent="0.2"/>
  <cols>
    <col min="1" max="1" width="14.42578125" style="10" customWidth="1"/>
    <col min="2" max="10" width="14.7109375" style="10" customWidth="1"/>
    <col min="11" max="11" width="14.7109375" style="26" customWidth="1"/>
    <col min="12" max="12" width="8.85546875" style="10"/>
    <col min="13" max="13" width="16" style="10" customWidth="1"/>
    <col min="14" max="16384" width="8.85546875" style="10"/>
  </cols>
  <sheetData>
    <row r="1" spans="1:13" ht="15.75" x14ac:dyDescent="0.25">
      <c r="A1" s="74" t="s">
        <v>32</v>
      </c>
    </row>
    <row r="2" spans="1:13" ht="70.900000000000006" customHeight="1" x14ac:dyDescent="0.2">
      <c r="A2" s="13"/>
      <c r="B2" s="27" t="s">
        <v>21</v>
      </c>
      <c r="C2" s="7" t="s">
        <v>33</v>
      </c>
      <c r="D2" s="28" t="s">
        <v>34</v>
      </c>
      <c r="E2" s="29" t="s">
        <v>35</v>
      </c>
      <c r="F2" s="30" t="s">
        <v>684</v>
      </c>
      <c r="G2" s="14" t="s">
        <v>36</v>
      </c>
      <c r="H2" s="31" t="s">
        <v>681</v>
      </c>
      <c r="I2" s="32" t="s">
        <v>37</v>
      </c>
      <c r="J2" s="33" t="s">
        <v>38</v>
      </c>
      <c r="K2" s="85" t="s">
        <v>685</v>
      </c>
      <c r="M2" s="30" t="s">
        <v>702</v>
      </c>
    </row>
    <row r="3" spans="1:13" ht="15" x14ac:dyDescent="0.25">
      <c r="A3" s="64" t="s">
        <v>7</v>
      </c>
      <c r="B3" s="50">
        <v>503.7</v>
      </c>
      <c r="C3" s="50"/>
      <c r="D3" s="51">
        <v>1</v>
      </c>
      <c r="E3" s="73"/>
      <c r="F3" s="51"/>
      <c r="G3" s="53" t="e">
        <f ca="1">SUMA(G4,G31)</f>
        <v>#NAME?</v>
      </c>
      <c r="H3" s="51" t="e">
        <f ca="1">AVERAG(#REF!)/28</f>
        <v>#NAME?</v>
      </c>
      <c r="I3" s="84" t="e">
        <f ca="1">AVERAG(#REF!,#REF!)</f>
        <v>#NAME?</v>
      </c>
      <c r="J3" s="53">
        <v>192746920</v>
      </c>
      <c r="K3" s="51">
        <v>1</v>
      </c>
      <c r="L3" s="90"/>
      <c r="M3" s="90"/>
    </row>
    <row r="4" spans="1:13" ht="15" x14ac:dyDescent="0.25">
      <c r="A4" s="64" t="s">
        <v>156</v>
      </c>
      <c r="B4" s="50">
        <v>61.7</v>
      </c>
      <c r="C4" s="50"/>
      <c r="D4" s="51">
        <v>1.0900000000000001</v>
      </c>
      <c r="E4" s="53">
        <v>27300</v>
      </c>
      <c r="F4" s="51">
        <v>0.10099999999999999</v>
      </c>
      <c r="G4" s="53">
        <v>1643291</v>
      </c>
      <c r="H4" s="51">
        <v>0.252</v>
      </c>
      <c r="I4" s="51">
        <v>0.87</v>
      </c>
      <c r="J4" s="53">
        <v>32950400</v>
      </c>
      <c r="K4" s="51"/>
      <c r="L4" s="90"/>
      <c r="M4" s="90">
        <v>2757.2999999999997</v>
      </c>
    </row>
    <row r="5" spans="1:13" ht="15" x14ac:dyDescent="0.25">
      <c r="A5" s="64" t="s">
        <v>133</v>
      </c>
      <c r="B5" s="50">
        <v>8.3000000000000007</v>
      </c>
      <c r="C5" s="50"/>
      <c r="D5" s="51">
        <v>1.29</v>
      </c>
      <c r="E5" s="53">
        <v>32400</v>
      </c>
      <c r="F5" s="51">
        <v>9.6999999999999989E-2</v>
      </c>
      <c r="G5" s="53">
        <v>300730</v>
      </c>
      <c r="H5" s="51">
        <v>0.23</v>
      </c>
      <c r="I5" s="51">
        <v>0.79</v>
      </c>
      <c r="J5" s="53">
        <v>2915240</v>
      </c>
      <c r="K5" s="51"/>
      <c r="L5" s="90"/>
      <c r="M5" s="90">
        <v>3142.7999999999997</v>
      </c>
    </row>
    <row r="6" spans="1:13" ht="15" x14ac:dyDescent="0.25">
      <c r="A6" s="64" t="s">
        <v>134</v>
      </c>
      <c r="B6" s="50">
        <v>10.7</v>
      </c>
      <c r="C6" s="50"/>
      <c r="D6" s="51">
        <v>1.19</v>
      </c>
      <c r="E6" s="53">
        <v>29900</v>
      </c>
      <c r="F6" s="51">
        <v>0.124</v>
      </c>
      <c r="G6" s="53">
        <v>537678</v>
      </c>
      <c r="H6" s="51">
        <v>0.26300000000000001</v>
      </c>
      <c r="I6" s="51">
        <v>0.78</v>
      </c>
      <c r="J6" s="53">
        <v>4922260</v>
      </c>
      <c r="K6" s="51"/>
      <c r="L6" s="90"/>
      <c r="M6" s="90">
        <v>3707.6</v>
      </c>
    </row>
    <row r="7" spans="1:13" ht="15" x14ac:dyDescent="0.25">
      <c r="A7" s="64" t="s">
        <v>130</v>
      </c>
      <c r="B7" s="50">
        <v>7.6</v>
      </c>
      <c r="C7" s="50"/>
      <c r="D7" s="51">
        <v>0.46</v>
      </c>
      <c r="E7" s="53">
        <v>11600</v>
      </c>
      <c r="F7" s="51">
        <v>2.8999999999999998E-2</v>
      </c>
      <c r="G7" s="53">
        <v>312387</v>
      </c>
      <c r="H7" s="51">
        <v>0.09</v>
      </c>
      <c r="I7" s="51">
        <v>0.51</v>
      </c>
      <c r="J7" s="53">
        <v>2522120</v>
      </c>
      <c r="K7" s="51"/>
      <c r="L7" s="90"/>
      <c r="M7" s="90">
        <v>336.4</v>
      </c>
    </row>
    <row r="8" spans="1:13" ht="15" x14ac:dyDescent="0.25">
      <c r="A8" s="64" t="s">
        <v>137</v>
      </c>
      <c r="B8" s="50">
        <v>10.5</v>
      </c>
      <c r="C8" s="50"/>
      <c r="D8" s="51">
        <v>0.8</v>
      </c>
      <c r="E8" s="53">
        <v>20100</v>
      </c>
      <c r="F8" s="51">
        <v>3.7000000000000005E-2</v>
      </c>
      <c r="G8" s="53">
        <v>966757</v>
      </c>
      <c r="H8" s="51">
        <v>0.16699999999999998</v>
      </c>
      <c r="I8" s="51">
        <v>0.65</v>
      </c>
      <c r="J8" s="53">
        <v>3834620</v>
      </c>
      <c r="K8" s="51"/>
      <c r="L8" s="90"/>
      <c r="M8" s="90">
        <v>743.70000000000016</v>
      </c>
    </row>
    <row r="9" spans="1:13" ht="15" x14ac:dyDescent="0.25">
      <c r="A9" s="64" t="s">
        <v>138</v>
      </c>
      <c r="B9" s="50">
        <v>5.5</v>
      </c>
      <c r="C9" s="50"/>
      <c r="D9" s="51">
        <v>1.25</v>
      </c>
      <c r="E9" s="53">
        <v>31500</v>
      </c>
      <c r="F9" s="51">
        <v>0.24299999999999999</v>
      </c>
      <c r="G9" s="53">
        <v>207661</v>
      </c>
      <c r="H9" s="51">
        <v>0.22</v>
      </c>
      <c r="I9" s="51">
        <v>0.92</v>
      </c>
      <c r="J9" s="53">
        <v>3037700</v>
      </c>
      <c r="K9" s="51"/>
      <c r="L9" s="90"/>
      <c r="M9" s="90">
        <v>7654.5</v>
      </c>
    </row>
    <row r="10" spans="1:13" ht="15" x14ac:dyDescent="0.25">
      <c r="A10" s="64" t="s">
        <v>141</v>
      </c>
      <c r="B10" s="50">
        <v>64.3</v>
      </c>
      <c r="C10" s="50"/>
      <c r="D10" s="51">
        <v>1.08</v>
      </c>
      <c r="E10" s="53">
        <v>27300</v>
      </c>
      <c r="F10" s="51">
        <v>7.9000000000000001E-2</v>
      </c>
      <c r="G10" s="53">
        <v>2509343</v>
      </c>
      <c r="H10" s="51">
        <v>0.34200000000000003</v>
      </c>
      <c r="I10" s="51">
        <v>0.8</v>
      </c>
      <c r="J10" s="53">
        <v>25624760</v>
      </c>
      <c r="K10" s="51"/>
      <c r="L10" s="90"/>
      <c r="M10" s="90">
        <v>2156.6999999999998</v>
      </c>
    </row>
    <row r="11" spans="1:13" ht="15" x14ac:dyDescent="0.25">
      <c r="A11" s="64" t="s">
        <v>143</v>
      </c>
      <c r="B11" s="50">
        <v>11.2</v>
      </c>
      <c r="C11" s="50"/>
      <c r="D11" s="51">
        <v>0.79</v>
      </c>
      <c r="E11" s="53">
        <v>21400</v>
      </c>
      <c r="F11" s="51">
        <v>4.7E-2</v>
      </c>
      <c r="G11" s="53">
        <v>1980085</v>
      </c>
      <c r="H11" s="51">
        <v>0.17499999999999999</v>
      </c>
      <c r="I11" s="51">
        <v>0.54</v>
      </c>
      <c r="J11" s="53">
        <v>3845820</v>
      </c>
      <c r="K11" s="51"/>
      <c r="L11" s="90"/>
      <c r="M11" s="90">
        <v>1005.8</v>
      </c>
    </row>
    <row r="12" spans="1:13" ht="15" x14ac:dyDescent="0.25">
      <c r="A12" s="64" t="s">
        <v>150</v>
      </c>
      <c r="B12" s="50">
        <v>16.399999999999999</v>
      </c>
      <c r="C12" s="50"/>
      <c r="D12" s="51">
        <v>1.31</v>
      </c>
      <c r="E12" s="53">
        <v>32900</v>
      </c>
      <c r="F12" s="51">
        <v>0.08</v>
      </c>
      <c r="G12" s="53">
        <v>776315</v>
      </c>
      <c r="H12" s="51">
        <v>0.23199999999999998</v>
      </c>
      <c r="I12" s="51">
        <v>0.94</v>
      </c>
      <c r="J12" s="53">
        <v>7554940</v>
      </c>
      <c r="K12" s="51"/>
      <c r="L12" s="90"/>
      <c r="M12" s="90">
        <v>2632</v>
      </c>
    </row>
    <row r="13" spans="1:13" ht="15" x14ac:dyDescent="0.25">
      <c r="A13" s="64" t="s">
        <v>136</v>
      </c>
      <c r="B13" s="50">
        <v>4.5</v>
      </c>
      <c r="C13" s="50"/>
      <c r="D13" s="51">
        <v>0.61</v>
      </c>
      <c r="E13" s="53">
        <v>15200</v>
      </c>
      <c r="F13" s="51">
        <v>3.9E-2</v>
      </c>
      <c r="G13" s="53">
        <v>165067</v>
      </c>
      <c r="H13" s="51">
        <v>0.18</v>
      </c>
      <c r="I13" s="51">
        <v>0.66</v>
      </c>
      <c r="J13" s="53">
        <v>1595760</v>
      </c>
      <c r="K13" s="51"/>
      <c r="L13" s="90"/>
      <c r="M13" s="90">
        <v>592.79999999999995</v>
      </c>
    </row>
    <row r="14" spans="1:13" ht="15" x14ac:dyDescent="0.25">
      <c r="A14" s="64" t="s">
        <v>139</v>
      </c>
      <c r="B14" s="50">
        <v>1.3</v>
      </c>
      <c r="C14" s="50"/>
      <c r="D14" s="51">
        <v>0.67</v>
      </c>
      <c r="E14" s="53">
        <v>16900</v>
      </c>
      <c r="F14" s="51">
        <v>5.2999999999999999E-2</v>
      </c>
      <c r="G14" s="53">
        <v>52047</v>
      </c>
      <c r="H14" s="51">
        <v>0.16500000000000001</v>
      </c>
      <c r="I14" s="51">
        <v>0.75</v>
      </c>
      <c r="J14" s="53">
        <v>501680</v>
      </c>
      <c r="K14" s="51"/>
      <c r="L14" s="90"/>
      <c r="M14" s="90">
        <v>895.69999999999993</v>
      </c>
    </row>
    <row r="15" spans="1:13" ht="15" x14ac:dyDescent="0.25">
      <c r="A15" s="64" t="s">
        <v>146</v>
      </c>
      <c r="B15" s="50">
        <v>60</v>
      </c>
      <c r="C15" s="50"/>
      <c r="D15" s="51">
        <v>1</v>
      </c>
      <c r="E15" s="53">
        <v>25100</v>
      </c>
      <c r="F15" s="51">
        <v>0.115</v>
      </c>
      <c r="G15" s="53">
        <v>3864582</v>
      </c>
      <c r="H15" s="51">
        <v>0.251</v>
      </c>
      <c r="I15" s="51">
        <v>0.63</v>
      </c>
      <c r="J15" s="53">
        <v>23202640</v>
      </c>
      <c r="K15" s="51"/>
      <c r="L15" s="90"/>
      <c r="M15" s="90">
        <v>2886.5</v>
      </c>
    </row>
    <row r="16" spans="1:13" ht="15" x14ac:dyDescent="0.25">
      <c r="A16" s="64" t="s">
        <v>145</v>
      </c>
      <c r="B16" s="50">
        <v>4.5</v>
      </c>
      <c r="C16" s="50"/>
      <c r="D16" s="51">
        <v>1.29</v>
      </c>
      <c r="E16" s="53">
        <v>32299</v>
      </c>
      <c r="F16" s="51">
        <v>9.1999999999999998E-2</v>
      </c>
      <c r="G16" s="53">
        <v>209011</v>
      </c>
      <c r="H16" s="51">
        <v>0.14400000000000002</v>
      </c>
      <c r="I16" s="51">
        <v>0.81</v>
      </c>
      <c r="J16" s="53">
        <v>2183760</v>
      </c>
      <c r="K16" s="51"/>
      <c r="L16" s="90"/>
      <c r="M16" s="90">
        <v>2971.5079999999998</v>
      </c>
    </row>
    <row r="17" spans="1:13" ht="15" x14ac:dyDescent="0.25">
      <c r="A17" s="64" t="s">
        <v>135</v>
      </c>
      <c r="B17" s="50">
        <v>0.8</v>
      </c>
      <c r="C17" s="50"/>
      <c r="D17" s="51">
        <v>0.94</v>
      </c>
      <c r="E17" s="53">
        <v>23700</v>
      </c>
      <c r="F17" s="51">
        <v>4.2000000000000003E-2</v>
      </c>
      <c r="G17" s="53">
        <v>46269</v>
      </c>
      <c r="H17" s="51">
        <v>0.11199999999999999</v>
      </c>
      <c r="I17" s="51">
        <v>0.62</v>
      </c>
      <c r="J17" s="53">
        <v>582600</v>
      </c>
      <c r="K17" s="51"/>
      <c r="L17" s="90"/>
      <c r="M17" s="90">
        <v>995.40000000000009</v>
      </c>
    </row>
    <row r="18" spans="1:13" ht="15" x14ac:dyDescent="0.25">
      <c r="A18" s="64" t="s">
        <v>147</v>
      </c>
      <c r="B18" s="50">
        <v>2.2999999999999998</v>
      </c>
      <c r="C18" s="50"/>
      <c r="D18" s="51">
        <v>0.57999999999999996</v>
      </c>
      <c r="E18" s="53">
        <v>14700</v>
      </c>
      <c r="F18" s="51">
        <v>5.5999999999999994E-2</v>
      </c>
      <c r="G18" s="53">
        <v>81133</v>
      </c>
      <c r="H18" s="51">
        <v>0.122</v>
      </c>
      <c r="I18" s="51">
        <v>0.69</v>
      </c>
      <c r="J18" s="53">
        <v>414520</v>
      </c>
      <c r="K18" s="51"/>
      <c r="L18" s="90"/>
      <c r="M18" s="90">
        <v>823.19999999999993</v>
      </c>
    </row>
    <row r="19" spans="1:13" ht="15" x14ac:dyDescent="0.25">
      <c r="A19" s="64" t="s">
        <v>148</v>
      </c>
      <c r="B19" s="50">
        <v>3.3</v>
      </c>
      <c r="C19" s="50"/>
      <c r="D19" s="51">
        <v>0.66</v>
      </c>
      <c r="E19" s="53">
        <v>16600</v>
      </c>
      <c r="F19" s="51">
        <v>3.5000000000000003E-2</v>
      </c>
      <c r="G19" s="53">
        <v>114226</v>
      </c>
      <c r="H19" s="51">
        <v>0.127</v>
      </c>
      <c r="I19" s="51">
        <v>0.62</v>
      </c>
      <c r="J19" s="53">
        <v>1118500</v>
      </c>
      <c r="K19" s="51"/>
      <c r="L19" s="90"/>
      <c r="M19" s="90">
        <v>581</v>
      </c>
    </row>
    <row r="20" spans="1:13" ht="15" x14ac:dyDescent="0.25">
      <c r="A20" s="64" t="s">
        <v>149</v>
      </c>
      <c r="B20" s="50">
        <v>0.5</v>
      </c>
      <c r="C20" s="50"/>
      <c r="D20" s="51">
        <v>2.71</v>
      </c>
      <c r="E20" s="53">
        <v>68100</v>
      </c>
      <c r="F20" s="51">
        <v>8.3000000000000004E-2</v>
      </c>
      <c r="G20" s="53">
        <v>28209</v>
      </c>
      <c r="H20" s="51">
        <v>0.249</v>
      </c>
      <c r="I20" s="51">
        <v>0.93</v>
      </c>
      <c r="J20" s="53">
        <v>227520</v>
      </c>
      <c r="K20" s="51"/>
      <c r="L20" s="90"/>
      <c r="M20" s="90">
        <v>5652.3</v>
      </c>
    </row>
    <row r="21" spans="1:13" ht="15" x14ac:dyDescent="0.25">
      <c r="A21" s="64" t="s">
        <v>12</v>
      </c>
      <c r="B21" s="50">
        <v>0.4</v>
      </c>
      <c r="C21" s="50"/>
      <c r="D21" s="51">
        <v>0.85</v>
      </c>
      <c r="E21" s="53">
        <v>21800</v>
      </c>
      <c r="F21" s="51">
        <v>6.4000000000000001E-2</v>
      </c>
      <c r="G21" s="53">
        <v>92334</v>
      </c>
      <c r="H21" s="51">
        <v>0.32200000000000001</v>
      </c>
      <c r="I21" s="51">
        <v>0.77</v>
      </c>
      <c r="J21" s="53">
        <v>217040</v>
      </c>
      <c r="K21" s="51"/>
      <c r="L21" s="90"/>
      <c r="M21" s="90">
        <v>1395.2</v>
      </c>
    </row>
    <row r="22" spans="1:13" ht="15" x14ac:dyDescent="0.25">
      <c r="A22" s="64" t="s">
        <v>151</v>
      </c>
      <c r="B22" s="50">
        <v>38.1</v>
      </c>
      <c r="C22" s="50"/>
      <c r="D22" s="51">
        <v>0.64</v>
      </c>
      <c r="E22" s="53">
        <v>16200</v>
      </c>
      <c r="F22" s="51">
        <v>4.4999999999999998E-2</v>
      </c>
      <c r="G22" s="53">
        <v>1477008</v>
      </c>
      <c r="H22" s="51">
        <v>0.17499999999999999</v>
      </c>
      <c r="I22" s="51">
        <v>0.7</v>
      </c>
      <c r="J22" s="53">
        <v>9863380</v>
      </c>
      <c r="K22" s="51"/>
      <c r="L22" s="90"/>
      <c r="M22" s="90">
        <v>729</v>
      </c>
    </row>
    <row r="23" spans="1:13" ht="15" x14ac:dyDescent="0.25">
      <c r="A23" s="64" t="s">
        <v>152</v>
      </c>
      <c r="B23" s="50">
        <v>10.6</v>
      </c>
      <c r="C23" s="50"/>
      <c r="D23" s="51">
        <v>0.77</v>
      </c>
      <c r="E23" s="53">
        <v>19500</v>
      </c>
      <c r="F23" s="51">
        <v>6.0999999999999999E-2</v>
      </c>
      <c r="G23" s="53">
        <v>860330</v>
      </c>
      <c r="H23" s="51">
        <v>0.27100000000000002</v>
      </c>
      <c r="I23" s="51">
        <v>0.61</v>
      </c>
      <c r="J23" s="53">
        <v>4663060</v>
      </c>
      <c r="K23" s="51"/>
      <c r="L23" s="90"/>
      <c r="M23" s="90">
        <v>1189.5</v>
      </c>
    </row>
    <row r="24" spans="1:13" ht="15" x14ac:dyDescent="0.25">
      <c r="A24" s="64" t="s">
        <v>153</v>
      </c>
      <c r="B24" s="50">
        <v>21.5</v>
      </c>
      <c r="C24" s="50"/>
      <c r="D24" s="51">
        <v>0.49</v>
      </c>
      <c r="E24" s="53">
        <v>11800</v>
      </c>
      <c r="F24" s="51">
        <v>3.3000000000000002E-2</v>
      </c>
      <c r="G24" s="53">
        <v>445594</v>
      </c>
      <c r="H24" s="51">
        <v>0.14800000000000002</v>
      </c>
      <c r="I24" s="51">
        <v>0.54</v>
      </c>
      <c r="J24" s="53">
        <v>5374980</v>
      </c>
      <c r="K24" s="51"/>
      <c r="L24" s="90"/>
      <c r="M24" s="90">
        <v>389.40000000000003</v>
      </c>
    </row>
    <row r="25" spans="1:13" ht="15" x14ac:dyDescent="0.25">
      <c r="A25" s="64" t="s">
        <v>131</v>
      </c>
      <c r="B25" s="50">
        <v>5.4</v>
      </c>
      <c r="C25" s="50"/>
      <c r="D25" s="51">
        <v>0.73</v>
      </c>
      <c r="E25" s="53">
        <v>18400</v>
      </c>
      <c r="F25" s="51">
        <v>2.5000000000000001E-2</v>
      </c>
      <c r="G25" s="53">
        <v>405581</v>
      </c>
      <c r="H25" s="51">
        <v>0.16800000000000001</v>
      </c>
      <c r="I25" s="51">
        <v>0.75</v>
      </c>
      <c r="J25" s="53">
        <v>2032200</v>
      </c>
      <c r="K25" s="51"/>
      <c r="L25" s="90"/>
      <c r="M25" s="90">
        <v>460</v>
      </c>
    </row>
    <row r="26" spans="1:13" ht="15" x14ac:dyDescent="0.25">
      <c r="A26" s="64" t="s">
        <v>132</v>
      </c>
      <c r="B26" s="50">
        <v>2</v>
      </c>
      <c r="C26" s="50"/>
      <c r="D26" s="51">
        <v>0.84</v>
      </c>
      <c r="E26" s="53">
        <v>21000</v>
      </c>
      <c r="F26" s="51">
        <v>5.5999999999999994E-2</v>
      </c>
      <c r="G26" s="53">
        <v>115013</v>
      </c>
      <c r="H26" s="51">
        <v>0.16399999999999998</v>
      </c>
      <c r="I26" s="51">
        <v>0.74</v>
      </c>
      <c r="J26" s="53">
        <v>730160</v>
      </c>
      <c r="K26" s="51"/>
      <c r="L26" s="90"/>
      <c r="M26" s="90">
        <v>1175.9999999999998</v>
      </c>
    </row>
    <row r="27" spans="1:13" ht="15" x14ac:dyDescent="0.25">
      <c r="A27" s="64" t="s">
        <v>140</v>
      </c>
      <c r="B27" s="50">
        <v>5.3</v>
      </c>
      <c r="C27" s="50"/>
      <c r="D27" s="51">
        <v>1.1399999999999999</v>
      </c>
      <c r="E27" s="53">
        <v>28800</v>
      </c>
      <c r="F27" s="51">
        <v>0.128</v>
      </c>
      <c r="G27" s="53">
        <v>223902</v>
      </c>
      <c r="H27" s="51">
        <v>0.23300000000000001</v>
      </c>
      <c r="I27" s="51">
        <v>0.87</v>
      </c>
      <c r="J27" s="53">
        <v>2287960</v>
      </c>
      <c r="K27" s="51"/>
      <c r="L27" s="90"/>
      <c r="M27" s="90">
        <v>3686.4</v>
      </c>
    </row>
    <row r="28" spans="1:13" ht="15" x14ac:dyDescent="0.25">
      <c r="A28" s="64" t="s">
        <v>154</v>
      </c>
      <c r="B28" s="50">
        <v>45.8</v>
      </c>
      <c r="C28" s="50"/>
      <c r="D28" s="51">
        <v>0.98</v>
      </c>
      <c r="E28" s="53">
        <v>24700</v>
      </c>
      <c r="F28" s="51">
        <v>7.400000000000001E-2</v>
      </c>
      <c r="G28" s="53">
        <v>2497654</v>
      </c>
      <c r="H28" s="51">
        <v>0.32400000000000001</v>
      </c>
      <c r="I28" s="51">
        <v>0.68</v>
      </c>
      <c r="J28" s="53">
        <v>17590500</v>
      </c>
      <c r="K28" s="51"/>
      <c r="L28" s="90"/>
      <c r="M28" s="90">
        <v>1827.8000000000002</v>
      </c>
    </row>
    <row r="29" spans="1:13" ht="15" x14ac:dyDescent="0.25">
      <c r="A29" s="64" t="s">
        <v>144</v>
      </c>
      <c r="B29" s="50">
        <v>10</v>
      </c>
      <c r="C29" s="50"/>
      <c r="D29" s="51">
        <v>0.66</v>
      </c>
      <c r="E29" s="53">
        <v>16500</v>
      </c>
      <c r="F29" s="51">
        <v>4.9000000000000002E-2</v>
      </c>
      <c r="G29" s="53">
        <v>554082</v>
      </c>
      <c r="H29" s="51">
        <v>0.193</v>
      </c>
      <c r="I29" s="51">
        <v>0.69</v>
      </c>
      <c r="J29" s="53">
        <v>4265960</v>
      </c>
      <c r="K29" s="51"/>
      <c r="L29" s="90"/>
      <c r="M29" s="90">
        <v>808.5</v>
      </c>
    </row>
    <row r="30" spans="1:13" ht="15" x14ac:dyDescent="0.25">
      <c r="A30" s="64" t="s">
        <v>142</v>
      </c>
      <c r="B30" s="50">
        <v>82</v>
      </c>
      <c r="C30" s="50"/>
      <c r="D30" s="51">
        <v>1.21</v>
      </c>
      <c r="E30" s="53">
        <v>30300</v>
      </c>
      <c r="F30" s="51">
        <v>8.4000000000000005E-2</v>
      </c>
      <c r="G30" s="53">
        <v>2064206</v>
      </c>
      <c r="H30" s="51">
        <v>0.28199999999999997</v>
      </c>
      <c r="I30" s="51">
        <v>0.85</v>
      </c>
      <c r="J30" s="53">
        <v>25332440</v>
      </c>
      <c r="K30" s="51"/>
      <c r="L30" s="90"/>
      <c r="M30" s="90">
        <v>2545.2000000000003</v>
      </c>
    </row>
    <row r="31" spans="1:13" ht="15" x14ac:dyDescent="0.25">
      <c r="A31" s="64" t="s">
        <v>155</v>
      </c>
      <c r="B31" s="50">
        <v>9.1999999999999993</v>
      </c>
      <c r="C31" s="50"/>
      <c r="D31" s="51">
        <v>1.27</v>
      </c>
      <c r="E31" s="53">
        <v>31800</v>
      </c>
      <c r="F31" s="51">
        <v>0.15</v>
      </c>
      <c r="G31" s="53">
        <v>622106</v>
      </c>
      <c r="H31" s="51">
        <v>0.23199999999999998</v>
      </c>
      <c r="I31" s="51">
        <v>0.92</v>
      </c>
      <c r="J31" s="53">
        <v>4950160</v>
      </c>
      <c r="K31" s="51"/>
      <c r="L31" s="90"/>
      <c r="M31" s="90">
        <v>4770</v>
      </c>
    </row>
  </sheetData>
  <sortState ref="A4:J31">
    <sortCondition ref="A4:A3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24"/>
  <sheetViews>
    <sheetView zoomScaleNormal="100" workbookViewId="0"/>
  </sheetViews>
  <sheetFormatPr defaultRowHeight="15" x14ac:dyDescent="0.25"/>
  <cols>
    <col min="1" max="1" width="23.140625" customWidth="1"/>
    <col min="2" max="2" width="12.140625" customWidth="1"/>
    <col min="3" max="59" width="11" style="44" bestFit="1" customWidth="1"/>
    <col min="60" max="60" width="11.28515625" style="44" customWidth="1"/>
    <col min="61" max="61" width="11.28515625" style="43" customWidth="1"/>
    <col min="62" max="63" width="11.28515625" customWidth="1"/>
  </cols>
  <sheetData>
    <row r="1" spans="1:63" x14ac:dyDescent="0.25">
      <c r="A1" s="39" t="s">
        <v>208</v>
      </c>
      <c r="BJ1" s="48"/>
      <c r="BK1" s="47" t="s">
        <v>688</v>
      </c>
    </row>
    <row r="2" spans="1:63" s="39" customFormat="1" x14ac:dyDescent="0.25">
      <c r="A2" s="39" t="s">
        <v>40</v>
      </c>
      <c r="B2" s="39" t="s">
        <v>41</v>
      </c>
      <c r="C2" s="45">
        <v>1960</v>
      </c>
      <c r="D2" s="46">
        <v>1961</v>
      </c>
      <c r="E2" s="45">
        <v>1962</v>
      </c>
      <c r="F2" s="45">
        <v>1963</v>
      </c>
      <c r="G2" s="45">
        <v>1964</v>
      </c>
      <c r="H2" s="46">
        <v>1965</v>
      </c>
      <c r="I2" s="46">
        <v>1966</v>
      </c>
      <c r="J2" s="46">
        <v>1967</v>
      </c>
      <c r="K2" s="46">
        <v>1968</v>
      </c>
      <c r="L2" s="46">
        <v>1969</v>
      </c>
      <c r="M2" s="46">
        <v>1970</v>
      </c>
      <c r="N2" s="46">
        <v>1971</v>
      </c>
      <c r="O2" s="46">
        <v>1972</v>
      </c>
      <c r="P2" s="46">
        <v>1973</v>
      </c>
      <c r="Q2" s="46">
        <v>1974</v>
      </c>
      <c r="R2" s="46">
        <v>1975</v>
      </c>
      <c r="S2" s="46">
        <v>1976</v>
      </c>
      <c r="T2" s="46">
        <v>1977</v>
      </c>
      <c r="U2" s="46">
        <v>1978</v>
      </c>
      <c r="V2" s="46">
        <v>1979</v>
      </c>
      <c r="W2" s="46">
        <v>1980</v>
      </c>
      <c r="X2" s="46">
        <v>1981</v>
      </c>
      <c r="Y2" s="46">
        <v>1982</v>
      </c>
      <c r="Z2" s="46">
        <v>1983</v>
      </c>
      <c r="AA2" s="46">
        <v>1984</v>
      </c>
      <c r="AB2" s="46">
        <v>1985</v>
      </c>
      <c r="AC2" s="46">
        <v>1986</v>
      </c>
      <c r="AD2" s="46">
        <v>1987</v>
      </c>
      <c r="AE2" s="46">
        <v>1988</v>
      </c>
      <c r="AF2" s="46">
        <v>1989</v>
      </c>
      <c r="AG2" s="46">
        <v>1990</v>
      </c>
      <c r="AH2" s="46">
        <v>1991</v>
      </c>
      <c r="AI2" s="46">
        <v>1992</v>
      </c>
      <c r="AJ2" s="46">
        <v>1993</v>
      </c>
      <c r="AK2" s="46">
        <v>1994</v>
      </c>
      <c r="AL2" s="46">
        <v>1995</v>
      </c>
      <c r="AM2" s="46">
        <v>1996</v>
      </c>
      <c r="AN2" s="46">
        <v>1997</v>
      </c>
      <c r="AO2" s="46">
        <v>1998</v>
      </c>
      <c r="AP2" s="46">
        <v>1999</v>
      </c>
      <c r="AQ2" s="46">
        <v>2000</v>
      </c>
      <c r="AR2" s="46">
        <v>2001</v>
      </c>
      <c r="AS2" s="46">
        <v>2002</v>
      </c>
      <c r="AT2" s="46">
        <v>2003</v>
      </c>
      <c r="AU2" s="46">
        <v>2004</v>
      </c>
      <c r="AV2" s="46">
        <v>2005</v>
      </c>
      <c r="AW2" s="46">
        <v>2006</v>
      </c>
      <c r="AX2" s="46">
        <v>2007</v>
      </c>
      <c r="AY2" s="46">
        <v>2008</v>
      </c>
      <c r="AZ2" s="46">
        <v>2009</v>
      </c>
      <c r="BA2" s="46">
        <v>2010</v>
      </c>
      <c r="BB2" s="46">
        <v>2011</v>
      </c>
      <c r="BC2" s="46">
        <v>2012</v>
      </c>
      <c r="BD2" s="46">
        <v>2013</v>
      </c>
      <c r="BE2" s="46">
        <v>2014</v>
      </c>
      <c r="BF2" s="46">
        <v>2015</v>
      </c>
      <c r="BG2" s="46">
        <v>2016</v>
      </c>
      <c r="BH2" s="46">
        <v>2017</v>
      </c>
      <c r="BI2" s="37"/>
    </row>
    <row r="3" spans="1:63" x14ac:dyDescent="0.25">
      <c r="A3" t="s">
        <v>209</v>
      </c>
      <c r="B3" t="s">
        <v>210</v>
      </c>
      <c r="C3" s="44">
        <v>54211</v>
      </c>
      <c r="D3" s="44">
        <v>55438</v>
      </c>
      <c r="E3" s="44">
        <v>56225</v>
      </c>
      <c r="F3" s="44">
        <v>56695</v>
      </c>
      <c r="G3" s="44">
        <v>57032</v>
      </c>
      <c r="H3" s="44">
        <v>57360</v>
      </c>
      <c r="I3" s="44">
        <v>57715</v>
      </c>
      <c r="J3" s="44">
        <v>58055</v>
      </c>
      <c r="K3" s="44">
        <v>58386</v>
      </c>
      <c r="L3" s="44">
        <v>58726</v>
      </c>
      <c r="M3" s="44">
        <v>59063</v>
      </c>
      <c r="N3" s="44">
        <v>59440</v>
      </c>
      <c r="O3" s="44">
        <v>59840</v>
      </c>
      <c r="P3" s="44">
        <v>60243</v>
      </c>
      <c r="Q3" s="44">
        <v>60528</v>
      </c>
      <c r="R3" s="44">
        <v>60657</v>
      </c>
      <c r="S3" s="44">
        <v>60586</v>
      </c>
      <c r="T3" s="44">
        <v>60366</v>
      </c>
      <c r="U3" s="44">
        <v>60103</v>
      </c>
      <c r="V3" s="44">
        <v>59980</v>
      </c>
      <c r="W3" s="44">
        <v>60096</v>
      </c>
      <c r="X3" s="44">
        <v>60567</v>
      </c>
      <c r="Y3" s="44">
        <v>61345</v>
      </c>
      <c r="Z3" s="44">
        <v>62201</v>
      </c>
      <c r="AA3" s="44">
        <v>62836</v>
      </c>
      <c r="AB3" s="44">
        <v>63026</v>
      </c>
      <c r="AC3" s="44">
        <v>62644</v>
      </c>
      <c r="AD3" s="44">
        <v>61833</v>
      </c>
      <c r="AE3" s="44">
        <v>61079</v>
      </c>
      <c r="AF3" s="44">
        <v>61032</v>
      </c>
      <c r="AG3" s="44">
        <v>62149</v>
      </c>
      <c r="AH3" s="44">
        <v>64622</v>
      </c>
      <c r="AI3" s="44">
        <v>68235</v>
      </c>
      <c r="AJ3" s="44">
        <v>72504</v>
      </c>
      <c r="AK3" s="44">
        <v>76700</v>
      </c>
      <c r="AL3" s="44">
        <v>80324</v>
      </c>
      <c r="AM3" s="44">
        <v>83200</v>
      </c>
      <c r="AN3" s="44">
        <v>85451</v>
      </c>
      <c r="AO3" s="44">
        <v>87277</v>
      </c>
      <c r="AP3" s="44">
        <v>89005</v>
      </c>
      <c r="AQ3" s="44">
        <v>90853</v>
      </c>
      <c r="AR3" s="44">
        <v>92898</v>
      </c>
      <c r="AS3" s="44">
        <v>94992</v>
      </c>
      <c r="AT3" s="44">
        <v>97017</v>
      </c>
      <c r="AU3" s="44">
        <v>98737</v>
      </c>
      <c r="AV3" s="44">
        <v>100031</v>
      </c>
      <c r="AW3" s="44">
        <v>100832</v>
      </c>
      <c r="AX3" s="44">
        <v>101220</v>
      </c>
      <c r="AY3" s="44">
        <v>101353</v>
      </c>
      <c r="AZ3" s="44">
        <v>101453</v>
      </c>
      <c r="BA3" s="44">
        <v>101669</v>
      </c>
      <c r="BB3" s="44">
        <v>102053</v>
      </c>
      <c r="BC3" s="44">
        <v>102577</v>
      </c>
      <c r="BD3" s="44">
        <v>103187</v>
      </c>
      <c r="BE3" s="44">
        <v>103795</v>
      </c>
      <c r="BF3" s="44">
        <v>104341</v>
      </c>
      <c r="BG3" s="44">
        <v>104822</v>
      </c>
      <c r="BH3" s="44">
        <v>105264</v>
      </c>
    </row>
    <row r="4" spans="1:63" x14ac:dyDescent="0.25">
      <c r="A4" t="s">
        <v>449</v>
      </c>
      <c r="B4" t="s">
        <v>211</v>
      </c>
      <c r="C4" s="44">
        <v>8996351</v>
      </c>
      <c r="D4" s="44">
        <v>9166764</v>
      </c>
      <c r="E4" s="44">
        <v>9345868</v>
      </c>
      <c r="F4" s="44">
        <v>9533954</v>
      </c>
      <c r="G4" s="44">
        <v>9731361</v>
      </c>
      <c r="H4" s="44">
        <v>9938414</v>
      </c>
      <c r="I4" s="44">
        <v>10152331</v>
      </c>
      <c r="J4" s="44">
        <v>10372630</v>
      </c>
      <c r="K4" s="44">
        <v>10604346</v>
      </c>
      <c r="L4" s="44">
        <v>10854428</v>
      </c>
      <c r="M4" s="44">
        <v>11126123</v>
      </c>
      <c r="N4" s="44">
        <v>11417825</v>
      </c>
      <c r="O4" s="44">
        <v>11721940</v>
      </c>
      <c r="P4" s="44">
        <v>12027822</v>
      </c>
      <c r="Q4" s="44">
        <v>12321541</v>
      </c>
      <c r="R4" s="44">
        <v>12590286</v>
      </c>
      <c r="S4" s="44">
        <v>12840299</v>
      </c>
      <c r="T4" s="44">
        <v>13067538</v>
      </c>
      <c r="U4" s="44">
        <v>13237734</v>
      </c>
      <c r="V4" s="44">
        <v>13306695</v>
      </c>
      <c r="W4" s="44">
        <v>13248370</v>
      </c>
      <c r="X4" s="44">
        <v>13053954</v>
      </c>
      <c r="Y4" s="44">
        <v>12749645</v>
      </c>
      <c r="Z4" s="44">
        <v>12389269</v>
      </c>
      <c r="AA4" s="44">
        <v>12047115</v>
      </c>
      <c r="AB4" s="44">
        <v>11783050</v>
      </c>
      <c r="AC4" s="44">
        <v>11601041</v>
      </c>
      <c r="AD4" s="44">
        <v>11502761</v>
      </c>
      <c r="AE4" s="44">
        <v>11540888</v>
      </c>
      <c r="AF4" s="44">
        <v>11777609</v>
      </c>
      <c r="AG4" s="44">
        <v>12249114</v>
      </c>
      <c r="AH4" s="44">
        <v>12993657</v>
      </c>
      <c r="AI4" s="44">
        <v>13981231</v>
      </c>
      <c r="AJ4" s="44">
        <v>15095099</v>
      </c>
      <c r="AK4" s="44">
        <v>16172719</v>
      </c>
      <c r="AL4" s="44">
        <v>17099541</v>
      </c>
      <c r="AM4" s="44">
        <v>17822884</v>
      </c>
      <c r="AN4" s="44">
        <v>18381605</v>
      </c>
      <c r="AO4" s="44">
        <v>18863999</v>
      </c>
      <c r="AP4" s="44">
        <v>19403676</v>
      </c>
      <c r="AQ4" s="44">
        <v>20093756</v>
      </c>
      <c r="AR4" s="44">
        <v>20966463</v>
      </c>
      <c r="AS4" s="44">
        <v>21979923</v>
      </c>
      <c r="AT4" s="44">
        <v>23064851</v>
      </c>
      <c r="AU4" s="44">
        <v>24118979</v>
      </c>
      <c r="AV4" s="44">
        <v>25070798</v>
      </c>
      <c r="AW4" s="44">
        <v>25893450</v>
      </c>
      <c r="AX4" s="44">
        <v>26616792</v>
      </c>
      <c r="AY4" s="44">
        <v>27294031</v>
      </c>
      <c r="AZ4" s="44">
        <v>28004331</v>
      </c>
      <c r="BA4" s="44">
        <v>28803167</v>
      </c>
      <c r="BB4" s="44">
        <v>29708599</v>
      </c>
      <c r="BC4" s="44">
        <v>30696958</v>
      </c>
      <c r="BD4" s="44">
        <v>31731688</v>
      </c>
      <c r="BE4" s="44">
        <v>32758020</v>
      </c>
      <c r="BF4" s="44">
        <v>33736494</v>
      </c>
      <c r="BG4" s="44">
        <v>34656032</v>
      </c>
      <c r="BH4" s="44">
        <v>35530081</v>
      </c>
    </row>
    <row r="5" spans="1:63" x14ac:dyDescent="0.25">
      <c r="A5" t="s">
        <v>212</v>
      </c>
      <c r="B5" t="s">
        <v>213</v>
      </c>
      <c r="C5" s="44">
        <v>5643182</v>
      </c>
      <c r="D5" s="44">
        <v>5753024</v>
      </c>
      <c r="E5" s="44">
        <v>5866061</v>
      </c>
      <c r="F5" s="44">
        <v>5980417</v>
      </c>
      <c r="G5" s="44">
        <v>6093321</v>
      </c>
      <c r="H5" s="44">
        <v>6203299</v>
      </c>
      <c r="I5" s="44">
        <v>6309770</v>
      </c>
      <c r="J5" s="44">
        <v>6414995</v>
      </c>
      <c r="K5" s="44">
        <v>6523791</v>
      </c>
      <c r="L5" s="44">
        <v>6642632</v>
      </c>
      <c r="M5" s="44">
        <v>6776381</v>
      </c>
      <c r="N5" s="44">
        <v>6927269</v>
      </c>
      <c r="O5" s="44">
        <v>7094834</v>
      </c>
      <c r="P5" s="44">
        <v>7277960</v>
      </c>
      <c r="Q5" s="44">
        <v>7474338</v>
      </c>
      <c r="R5" s="44">
        <v>7682479</v>
      </c>
      <c r="S5" s="44">
        <v>7900997</v>
      </c>
      <c r="T5" s="44">
        <v>8130988</v>
      </c>
      <c r="U5" s="44">
        <v>8376147</v>
      </c>
      <c r="V5" s="44">
        <v>8641521</v>
      </c>
      <c r="W5" s="44">
        <v>8929900</v>
      </c>
      <c r="X5" s="44">
        <v>9244507</v>
      </c>
      <c r="Y5" s="44">
        <v>9582156</v>
      </c>
      <c r="Z5" s="44">
        <v>9931562</v>
      </c>
      <c r="AA5" s="44">
        <v>10277321</v>
      </c>
      <c r="AB5" s="44">
        <v>10609042</v>
      </c>
      <c r="AC5" s="44">
        <v>10921037</v>
      </c>
      <c r="AD5" s="44">
        <v>11218268</v>
      </c>
      <c r="AE5" s="44">
        <v>11513968</v>
      </c>
      <c r="AF5" s="44">
        <v>11827237</v>
      </c>
      <c r="AG5" s="44">
        <v>12171441</v>
      </c>
      <c r="AH5" s="44">
        <v>12553446</v>
      </c>
      <c r="AI5" s="44">
        <v>12968345</v>
      </c>
      <c r="AJ5" s="44">
        <v>13403734</v>
      </c>
      <c r="AK5" s="44">
        <v>13841301</v>
      </c>
      <c r="AL5" s="44">
        <v>14268994</v>
      </c>
      <c r="AM5" s="44">
        <v>14682284</v>
      </c>
      <c r="AN5" s="44">
        <v>15088981</v>
      </c>
      <c r="AO5" s="44">
        <v>15504318</v>
      </c>
      <c r="AP5" s="44">
        <v>15949766</v>
      </c>
      <c r="AQ5" s="44">
        <v>16440924</v>
      </c>
      <c r="AR5" s="44">
        <v>16983266</v>
      </c>
      <c r="AS5" s="44">
        <v>17572649</v>
      </c>
      <c r="AT5" s="44">
        <v>18203369</v>
      </c>
      <c r="AU5" s="44">
        <v>18865716</v>
      </c>
      <c r="AV5" s="44">
        <v>19552542</v>
      </c>
      <c r="AW5" s="44">
        <v>20262399</v>
      </c>
      <c r="AX5" s="44">
        <v>20997687</v>
      </c>
      <c r="AY5" s="44">
        <v>21759420</v>
      </c>
      <c r="AZ5" s="44">
        <v>22549547</v>
      </c>
      <c r="BA5" s="44">
        <v>23369131</v>
      </c>
      <c r="BB5" s="44">
        <v>24218565</v>
      </c>
      <c r="BC5" s="44">
        <v>25096150</v>
      </c>
      <c r="BD5" s="44">
        <v>25998340</v>
      </c>
      <c r="BE5" s="44">
        <v>26920466</v>
      </c>
      <c r="BF5" s="44">
        <v>27859305</v>
      </c>
      <c r="BG5" s="44">
        <v>28813463</v>
      </c>
      <c r="BH5" s="44">
        <v>29784193</v>
      </c>
    </row>
    <row r="6" spans="1:63" x14ac:dyDescent="0.25">
      <c r="A6" t="s">
        <v>450</v>
      </c>
      <c r="B6" t="s">
        <v>214</v>
      </c>
      <c r="C6" s="44">
        <v>1608800</v>
      </c>
      <c r="D6" s="44">
        <v>1659800</v>
      </c>
      <c r="E6" s="44">
        <v>1711319</v>
      </c>
      <c r="F6" s="44">
        <v>1762621</v>
      </c>
      <c r="G6" s="44">
        <v>1814135</v>
      </c>
      <c r="H6" s="44">
        <v>1864791</v>
      </c>
      <c r="I6" s="44">
        <v>1914573</v>
      </c>
      <c r="J6" s="44">
        <v>1965598</v>
      </c>
      <c r="K6" s="44">
        <v>2022272</v>
      </c>
      <c r="L6" s="44">
        <v>2081695</v>
      </c>
      <c r="M6" s="44">
        <v>2135479</v>
      </c>
      <c r="N6" s="44">
        <v>2187853</v>
      </c>
      <c r="O6" s="44">
        <v>2243126</v>
      </c>
      <c r="P6" s="44">
        <v>2296752</v>
      </c>
      <c r="Q6" s="44">
        <v>2350124</v>
      </c>
      <c r="R6" s="44">
        <v>2404831</v>
      </c>
      <c r="S6" s="44">
        <v>2458526</v>
      </c>
      <c r="T6" s="44">
        <v>2513546</v>
      </c>
      <c r="U6" s="44">
        <v>2566266</v>
      </c>
      <c r="V6" s="44">
        <v>2617832</v>
      </c>
      <c r="W6" s="44">
        <v>2671997</v>
      </c>
      <c r="X6" s="44">
        <v>2726056</v>
      </c>
      <c r="Y6" s="44">
        <v>2784278</v>
      </c>
      <c r="Z6" s="44">
        <v>2843960</v>
      </c>
      <c r="AA6" s="44">
        <v>2904429</v>
      </c>
      <c r="AB6" s="44">
        <v>2964762</v>
      </c>
      <c r="AC6" s="44">
        <v>3022635</v>
      </c>
      <c r="AD6" s="44">
        <v>3083605</v>
      </c>
      <c r="AE6" s="44">
        <v>3142336</v>
      </c>
      <c r="AF6" s="44">
        <v>3227943</v>
      </c>
      <c r="AG6" s="44">
        <v>3286542</v>
      </c>
      <c r="AH6" s="44">
        <v>3266790</v>
      </c>
      <c r="AI6" s="44">
        <v>3247039</v>
      </c>
      <c r="AJ6" s="44">
        <v>3227287</v>
      </c>
      <c r="AK6" s="44">
        <v>3207536</v>
      </c>
      <c r="AL6" s="44">
        <v>3187784</v>
      </c>
      <c r="AM6" s="44">
        <v>3168033</v>
      </c>
      <c r="AN6" s="44">
        <v>3148281</v>
      </c>
      <c r="AO6" s="44">
        <v>3128530</v>
      </c>
      <c r="AP6" s="44">
        <v>3108778</v>
      </c>
      <c r="AQ6" s="44">
        <v>3089027</v>
      </c>
      <c r="AR6" s="44">
        <v>3060173</v>
      </c>
      <c r="AS6" s="44">
        <v>3051010</v>
      </c>
      <c r="AT6" s="44">
        <v>3039616</v>
      </c>
      <c r="AU6" s="44">
        <v>3026939</v>
      </c>
      <c r="AV6" s="44">
        <v>3011487</v>
      </c>
      <c r="AW6" s="44">
        <v>2992547</v>
      </c>
      <c r="AX6" s="44">
        <v>2970017</v>
      </c>
      <c r="AY6" s="44">
        <v>2947314</v>
      </c>
      <c r="AZ6" s="44">
        <v>2927519</v>
      </c>
      <c r="BA6" s="44">
        <v>2913021</v>
      </c>
      <c r="BB6" s="44">
        <v>2905195</v>
      </c>
      <c r="BC6" s="44">
        <v>2900401</v>
      </c>
      <c r="BD6" s="44">
        <v>2895092</v>
      </c>
      <c r="BE6" s="44">
        <v>2889104</v>
      </c>
      <c r="BF6" s="44">
        <v>2880703</v>
      </c>
      <c r="BG6" s="44">
        <v>2876101</v>
      </c>
      <c r="BH6" s="44">
        <v>2873457</v>
      </c>
    </row>
    <row r="7" spans="1:63" x14ac:dyDescent="0.25">
      <c r="A7" t="s">
        <v>453</v>
      </c>
      <c r="B7" t="s">
        <v>215</v>
      </c>
      <c r="C7" s="44">
        <v>13411</v>
      </c>
      <c r="D7" s="44">
        <v>14375</v>
      </c>
      <c r="E7" s="44">
        <v>15370</v>
      </c>
      <c r="F7" s="44">
        <v>16412</v>
      </c>
      <c r="G7" s="44">
        <v>17469</v>
      </c>
      <c r="H7" s="44">
        <v>18549</v>
      </c>
      <c r="I7" s="44">
        <v>19647</v>
      </c>
      <c r="J7" s="44">
        <v>20758</v>
      </c>
      <c r="K7" s="44">
        <v>21890</v>
      </c>
      <c r="L7" s="44">
        <v>23058</v>
      </c>
      <c r="M7" s="44">
        <v>24276</v>
      </c>
      <c r="N7" s="44">
        <v>25559</v>
      </c>
      <c r="O7" s="44">
        <v>26892</v>
      </c>
      <c r="P7" s="44">
        <v>28232</v>
      </c>
      <c r="Q7" s="44">
        <v>29520</v>
      </c>
      <c r="R7" s="44">
        <v>30705</v>
      </c>
      <c r="S7" s="44">
        <v>31777</v>
      </c>
      <c r="T7" s="44">
        <v>32771</v>
      </c>
      <c r="U7" s="44">
        <v>33737</v>
      </c>
      <c r="V7" s="44">
        <v>34818</v>
      </c>
      <c r="W7" s="44">
        <v>36067</v>
      </c>
      <c r="X7" s="44">
        <v>37500</v>
      </c>
      <c r="Y7" s="44">
        <v>39114</v>
      </c>
      <c r="Z7" s="44">
        <v>40867</v>
      </c>
      <c r="AA7" s="44">
        <v>42706</v>
      </c>
      <c r="AB7" s="44">
        <v>44600</v>
      </c>
      <c r="AC7" s="44">
        <v>46517</v>
      </c>
      <c r="AD7" s="44">
        <v>48455</v>
      </c>
      <c r="AE7" s="44">
        <v>50434</v>
      </c>
      <c r="AF7" s="44">
        <v>52448</v>
      </c>
      <c r="AG7" s="44">
        <v>54509</v>
      </c>
      <c r="AH7" s="44">
        <v>56671</v>
      </c>
      <c r="AI7" s="44">
        <v>58888</v>
      </c>
      <c r="AJ7" s="44">
        <v>60971</v>
      </c>
      <c r="AK7" s="44">
        <v>62677</v>
      </c>
      <c r="AL7" s="44">
        <v>63850</v>
      </c>
      <c r="AM7" s="44">
        <v>64360</v>
      </c>
      <c r="AN7" s="44">
        <v>64327</v>
      </c>
      <c r="AO7" s="44">
        <v>64142</v>
      </c>
      <c r="AP7" s="44">
        <v>64370</v>
      </c>
      <c r="AQ7" s="44">
        <v>65390</v>
      </c>
      <c r="AR7" s="44">
        <v>67341</v>
      </c>
      <c r="AS7" s="44">
        <v>70049</v>
      </c>
      <c r="AT7" s="44">
        <v>73182</v>
      </c>
      <c r="AU7" s="44">
        <v>76244</v>
      </c>
      <c r="AV7" s="44">
        <v>78867</v>
      </c>
      <c r="AW7" s="44">
        <v>80991</v>
      </c>
      <c r="AX7" s="44">
        <v>82683</v>
      </c>
      <c r="AY7" s="44">
        <v>83861</v>
      </c>
      <c r="AZ7" s="44">
        <v>84462</v>
      </c>
      <c r="BA7" s="44">
        <v>84449</v>
      </c>
      <c r="BB7" s="44">
        <v>83751</v>
      </c>
      <c r="BC7" s="44">
        <v>82431</v>
      </c>
      <c r="BD7" s="44">
        <v>80788</v>
      </c>
      <c r="BE7" s="44">
        <v>79223</v>
      </c>
      <c r="BF7" s="44">
        <v>78014</v>
      </c>
      <c r="BG7" s="44">
        <v>77281</v>
      </c>
      <c r="BH7" s="44">
        <v>76965</v>
      </c>
    </row>
    <row r="8" spans="1:63" x14ac:dyDescent="0.25">
      <c r="A8" t="s">
        <v>641</v>
      </c>
      <c r="B8" t="s">
        <v>216</v>
      </c>
      <c r="C8" s="44">
        <v>92490932</v>
      </c>
      <c r="D8" s="44">
        <v>95044497</v>
      </c>
      <c r="E8" s="44">
        <v>97682294</v>
      </c>
      <c r="F8" s="44">
        <v>100411076</v>
      </c>
      <c r="G8" s="44">
        <v>103239902</v>
      </c>
      <c r="H8" s="44">
        <v>106174988</v>
      </c>
      <c r="I8" s="44">
        <v>109230593</v>
      </c>
      <c r="J8" s="44">
        <v>112406932</v>
      </c>
      <c r="K8" s="44">
        <v>115680165</v>
      </c>
      <c r="L8" s="44">
        <v>119016542</v>
      </c>
      <c r="M8" s="44">
        <v>122398374</v>
      </c>
      <c r="N8" s="44">
        <v>125807419</v>
      </c>
      <c r="O8" s="44">
        <v>129269375</v>
      </c>
      <c r="P8" s="44">
        <v>132863416</v>
      </c>
      <c r="Q8" s="44">
        <v>136696761</v>
      </c>
      <c r="R8" s="44">
        <v>140843298</v>
      </c>
      <c r="S8" s="44">
        <v>145332378</v>
      </c>
      <c r="T8" s="44">
        <v>150133054</v>
      </c>
      <c r="U8" s="44">
        <v>155183724</v>
      </c>
      <c r="V8" s="44">
        <v>160392488</v>
      </c>
      <c r="W8" s="44">
        <v>165689490</v>
      </c>
      <c r="X8" s="44">
        <v>171051950</v>
      </c>
      <c r="Y8" s="44">
        <v>176490084</v>
      </c>
      <c r="Z8" s="44">
        <v>182005827</v>
      </c>
      <c r="AA8" s="44">
        <v>187610756</v>
      </c>
      <c r="AB8" s="44">
        <v>193310301</v>
      </c>
      <c r="AC8" s="44">
        <v>199093767</v>
      </c>
      <c r="AD8" s="44">
        <v>204942549</v>
      </c>
      <c r="AE8" s="44">
        <v>210844771</v>
      </c>
      <c r="AF8" s="44">
        <v>216787402</v>
      </c>
      <c r="AG8" s="44">
        <v>224735446</v>
      </c>
      <c r="AH8" s="44">
        <v>230829868</v>
      </c>
      <c r="AI8" s="44">
        <v>235037179</v>
      </c>
      <c r="AJ8" s="44">
        <v>241286091</v>
      </c>
      <c r="AK8" s="44">
        <v>247435930</v>
      </c>
      <c r="AL8" s="44">
        <v>255029671</v>
      </c>
      <c r="AM8" s="44">
        <v>260843462</v>
      </c>
      <c r="AN8" s="44">
        <v>266575075</v>
      </c>
      <c r="AO8" s="44">
        <v>272235146</v>
      </c>
      <c r="AP8" s="44">
        <v>277962869</v>
      </c>
      <c r="AQ8" s="44">
        <v>283832016</v>
      </c>
      <c r="AR8" s="44">
        <v>289850357</v>
      </c>
      <c r="AS8" s="44">
        <v>296026575</v>
      </c>
      <c r="AT8" s="44">
        <v>302434519</v>
      </c>
      <c r="AU8" s="44">
        <v>309162029</v>
      </c>
      <c r="AV8" s="44">
        <v>316264728</v>
      </c>
      <c r="AW8" s="44">
        <v>323773264</v>
      </c>
      <c r="AX8" s="44">
        <v>331653797</v>
      </c>
      <c r="AY8" s="44">
        <v>339825483</v>
      </c>
      <c r="AZ8" s="44">
        <v>348145094</v>
      </c>
      <c r="BA8" s="44">
        <v>356508908</v>
      </c>
      <c r="BB8" s="44">
        <v>364895878</v>
      </c>
      <c r="BC8" s="44">
        <v>373306993</v>
      </c>
      <c r="BD8" s="44">
        <v>381702086</v>
      </c>
      <c r="BE8" s="44">
        <v>390043028</v>
      </c>
      <c r="BF8" s="44">
        <v>398304960</v>
      </c>
      <c r="BG8" s="44">
        <v>406452690</v>
      </c>
      <c r="BH8" s="44">
        <v>414491886</v>
      </c>
    </row>
    <row r="9" spans="1:63" x14ac:dyDescent="0.25">
      <c r="A9" t="s">
        <v>616</v>
      </c>
      <c r="B9" t="s">
        <v>217</v>
      </c>
      <c r="C9" s="44">
        <v>92634</v>
      </c>
      <c r="D9" s="44">
        <v>101078</v>
      </c>
      <c r="E9" s="44">
        <v>112472</v>
      </c>
      <c r="F9" s="44">
        <v>125566</v>
      </c>
      <c r="G9" s="44">
        <v>138529</v>
      </c>
      <c r="H9" s="44">
        <v>150362</v>
      </c>
      <c r="I9" s="44">
        <v>160481</v>
      </c>
      <c r="J9" s="44">
        <v>170283</v>
      </c>
      <c r="K9" s="44">
        <v>183194</v>
      </c>
      <c r="L9" s="44">
        <v>203820</v>
      </c>
      <c r="M9" s="44">
        <v>235499</v>
      </c>
      <c r="N9" s="44">
        <v>278808</v>
      </c>
      <c r="O9" s="44">
        <v>332760</v>
      </c>
      <c r="P9" s="44">
        <v>397174</v>
      </c>
      <c r="Q9" s="44">
        <v>471364</v>
      </c>
      <c r="R9" s="44">
        <v>554324</v>
      </c>
      <c r="S9" s="44">
        <v>646943</v>
      </c>
      <c r="T9" s="44">
        <v>748117</v>
      </c>
      <c r="U9" s="44">
        <v>852262</v>
      </c>
      <c r="V9" s="44">
        <v>952040</v>
      </c>
      <c r="W9" s="44">
        <v>1042384</v>
      </c>
      <c r="X9" s="44">
        <v>1120900</v>
      </c>
      <c r="Y9" s="44">
        <v>1189545</v>
      </c>
      <c r="Z9" s="44">
        <v>1253060</v>
      </c>
      <c r="AA9" s="44">
        <v>1318478</v>
      </c>
      <c r="AB9" s="44">
        <v>1391052</v>
      </c>
      <c r="AC9" s="44">
        <v>1472218</v>
      </c>
      <c r="AD9" s="44">
        <v>1560718</v>
      </c>
      <c r="AE9" s="44">
        <v>1655849</v>
      </c>
      <c r="AF9" s="44">
        <v>1756043</v>
      </c>
      <c r="AG9" s="44">
        <v>1860174</v>
      </c>
      <c r="AH9" s="44">
        <v>1970026</v>
      </c>
      <c r="AI9" s="44">
        <v>2086639</v>
      </c>
      <c r="AJ9" s="44">
        <v>2207405</v>
      </c>
      <c r="AK9" s="44">
        <v>2328686</v>
      </c>
      <c r="AL9" s="44">
        <v>2448820</v>
      </c>
      <c r="AM9" s="44">
        <v>2571020</v>
      </c>
      <c r="AN9" s="44">
        <v>2700010</v>
      </c>
      <c r="AO9" s="44">
        <v>2838145</v>
      </c>
      <c r="AP9" s="44">
        <v>2988162</v>
      </c>
      <c r="AQ9" s="44">
        <v>3154925</v>
      </c>
      <c r="AR9" s="44">
        <v>3326032</v>
      </c>
      <c r="AS9" s="44">
        <v>3507232</v>
      </c>
      <c r="AT9" s="44">
        <v>3741932</v>
      </c>
      <c r="AU9" s="44">
        <v>4087931</v>
      </c>
      <c r="AV9" s="44">
        <v>4579562</v>
      </c>
      <c r="AW9" s="44">
        <v>5242032</v>
      </c>
      <c r="AX9" s="44">
        <v>6044067</v>
      </c>
      <c r="AY9" s="44">
        <v>6894278</v>
      </c>
      <c r="AZ9" s="44">
        <v>7666393</v>
      </c>
      <c r="BA9" s="44">
        <v>8270684</v>
      </c>
      <c r="BB9" s="44">
        <v>8672475</v>
      </c>
      <c r="BC9" s="44">
        <v>8900453</v>
      </c>
      <c r="BD9" s="44">
        <v>9006263</v>
      </c>
      <c r="BE9" s="44">
        <v>9070867</v>
      </c>
      <c r="BF9" s="44">
        <v>9154302</v>
      </c>
      <c r="BG9" s="44">
        <v>9269612</v>
      </c>
      <c r="BH9" s="44">
        <v>9400145</v>
      </c>
    </row>
    <row r="10" spans="1:63" x14ac:dyDescent="0.25">
      <c r="A10" t="s">
        <v>456</v>
      </c>
      <c r="B10" t="s">
        <v>218</v>
      </c>
      <c r="C10" s="44">
        <v>20619075</v>
      </c>
      <c r="D10" s="44">
        <v>20953077</v>
      </c>
      <c r="E10" s="44">
        <v>21287682</v>
      </c>
      <c r="F10" s="44">
        <v>21621840</v>
      </c>
      <c r="G10" s="44">
        <v>21953929</v>
      </c>
      <c r="H10" s="44">
        <v>22283390</v>
      </c>
      <c r="I10" s="44">
        <v>22608748</v>
      </c>
      <c r="J10" s="44">
        <v>22932203</v>
      </c>
      <c r="K10" s="44">
        <v>23261278</v>
      </c>
      <c r="L10" s="44">
        <v>23605987</v>
      </c>
      <c r="M10" s="44">
        <v>23973058</v>
      </c>
      <c r="N10" s="44">
        <v>24366439</v>
      </c>
      <c r="O10" s="44">
        <v>24782949</v>
      </c>
      <c r="P10" s="44">
        <v>25213388</v>
      </c>
      <c r="Q10" s="44">
        <v>25644506</v>
      </c>
      <c r="R10" s="44">
        <v>26066975</v>
      </c>
      <c r="S10" s="44">
        <v>26477152</v>
      </c>
      <c r="T10" s="44">
        <v>26878565</v>
      </c>
      <c r="U10" s="44">
        <v>27277741</v>
      </c>
      <c r="V10" s="44">
        <v>27684534</v>
      </c>
      <c r="W10" s="44">
        <v>28105888</v>
      </c>
      <c r="X10" s="44">
        <v>28543364</v>
      </c>
      <c r="Y10" s="44">
        <v>28993987</v>
      </c>
      <c r="Z10" s="44">
        <v>29454738</v>
      </c>
      <c r="AA10" s="44">
        <v>29920904</v>
      </c>
      <c r="AB10" s="44">
        <v>30388783</v>
      </c>
      <c r="AC10" s="44">
        <v>30857244</v>
      </c>
      <c r="AD10" s="44">
        <v>31326473</v>
      </c>
      <c r="AE10" s="44">
        <v>31795517</v>
      </c>
      <c r="AF10" s="44">
        <v>32263561</v>
      </c>
      <c r="AG10" s="44">
        <v>32729739</v>
      </c>
      <c r="AH10" s="44">
        <v>33193918</v>
      </c>
      <c r="AI10" s="44">
        <v>33655151</v>
      </c>
      <c r="AJ10" s="44">
        <v>34110917</v>
      </c>
      <c r="AK10" s="44">
        <v>34558115</v>
      </c>
      <c r="AL10" s="44">
        <v>34994814</v>
      </c>
      <c r="AM10" s="44">
        <v>35419682</v>
      </c>
      <c r="AN10" s="44">
        <v>35833969</v>
      </c>
      <c r="AO10" s="44">
        <v>36241590</v>
      </c>
      <c r="AP10" s="44">
        <v>36648068</v>
      </c>
      <c r="AQ10" s="44">
        <v>37057452</v>
      </c>
      <c r="AR10" s="44">
        <v>37471509</v>
      </c>
      <c r="AS10" s="44">
        <v>37889370</v>
      </c>
      <c r="AT10" s="44">
        <v>38309379</v>
      </c>
      <c r="AU10" s="44">
        <v>38728696</v>
      </c>
      <c r="AV10" s="44">
        <v>39145488</v>
      </c>
      <c r="AW10" s="44">
        <v>39558890</v>
      </c>
      <c r="AX10" s="44">
        <v>39970224</v>
      </c>
      <c r="AY10" s="44">
        <v>40382389</v>
      </c>
      <c r="AZ10" s="44">
        <v>40799407</v>
      </c>
      <c r="BA10" s="44">
        <v>41223889</v>
      </c>
      <c r="BB10" s="44">
        <v>41656879</v>
      </c>
      <c r="BC10" s="44">
        <v>42096739</v>
      </c>
      <c r="BD10" s="44">
        <v>42539925</v>
      </c>
      <c r="BE10" s="44">
        <v>42981515</v>
      </c>
      <c r="BF10" s="44">
        <v>43417765</v>
      </c>
      <c r="BG10" s="44">
        <v>43847430</v>
      </c>
      <c r="BH10" s="44">
        <v>44271041</v>
      </c>
    </row>
    <row r="11" spans="1:63" x14ac:dyDescent="0.25">
      <c r="A11" t="s">
        <v>457</v>
      </c>
      <c r="B11" t="s">
        <v>219</v>
      </c>
      <c r="C11" s="44">
        <v>1874120</v>
      </c>
      <c r="D11" s="44">
        <v>1941491</v>
      </c>
      <c r="E11" s="44">
        <v>2009526</v>
      </c>
      <c r="F11" s="44">
        <v>2077575</v>
      </c>
      <c r="G11" s="44">
        <v>2144998</v>
      </c>
      <c r="H11" s="44">
        <v>2211316</v>
      </c>
      <c r="I11" s="44">
        <v>2276031</v>
      </c>
      <c r="J11" s="44">
        <v>2339124</v>
      </c>
      <c r="K11" s="44">
        <v>2401140</v>
      </c>
      <c r="L11" s="44">
        <v>2462925</v>
      </c>
      <c r="M11" s="44">
        <v>2525065</v>
      </c>
      <c r="N11" s="44">
        <v>2587706</v>
      </c>
      <c r="O11" s="44">
        <v>2650484</v>
      </c>
      <c r="P11" s="44">
        <v>2712781</v>
      </c>
      <c r="Q11" s="44">
        <v>2773747</v>
      </c>
      <c r="R11" s="44">
        <v>2832757</v>
      </c>
      <c r="S11" s="44">
        <v>2889579</v>
      </c>
      <c r="T11" s="44">
        <v>2944379</v>
      </c>
      <c r="U11" s="44">
        <v>2997411</v>
      </c>
      <c r="V11" s="44">
        <v>3049105</v>
      </c>
      <c r="W11" s="44">
        <v>3099751</v>
      </c>
      <c r="X11" s="44">
        <v>3148092</v>
      </c>
      <c r="Y11" s="44">
        <v>3193686</v>
      </c>
      <c r="Z11" s="44">
        <v>3238594</v>
      </c>
      <c r="AA11" s="44">
        <v>3285595</v>
      </c>
      <c r="AB11" s="44">
        <v>3335935</v>
      </c>
      <c r="AC11" s="44">
        <v>3392256</v>
      </c>
      <c r="AD11" s="44">
        <v>3451942</v>
      </c>
      <c r="AE11" s="44">
        <v>3504651</v>
      </c>
      <c r="AF11" s="44">
        <v>3536469</v>
      </c>
      <c r="AG11" s="44">
        <v>3538165</v>
      </c>
      <c r="AH11" s="44">
        <v>3505251</v>
      </c>
      <c r="AI11" s="44">
        <v>3442810</v>
      </c>
      <c r="AJ11" s="44">
        <v>3363098</v>
      </c>
      <c r="AK11" s="44">
        <v>3283660</v>
      </c>
      <c r="AL11" s="44">
        <v>3217342</v>
      </c>
      <c r="AM11" s="44">
        <v>3168215</v>
      </c>
      <c r="AN11" s="44">
        <v>3133086</v>
      </c>
      <c r="AO11" s="44">
        <v>3108684</v>
      </c>
      <c r="AP11" s="44">
        <v>3089017</v>
      </c>
      <c r="AQ11" s="44">
        <v>3069588</v>
      </c>
      <c r="AR11" s="44">
        <v>3050655</v>
      </c>
      <c r="AS11" s="44">
        <v>3033897</v>
      </c>
      <c r="AT11" s="44">
        <v>3017806</v>
      </c>
      <c r="AU11" s="44">
        <v>3000612</v>
      </c>
      <c r="AV11" s="44">
        <v>2981259</v>
      </c>
      <c r="AW11" s="44">
        <v>2958500</v>
      </c>
      <c r="AX11" s="44">
        <v>2933056</v>
      </c>
      <c r="AY11" s="44">
        <v>2908220</v>
      </c>
      <c r="AZ11" s="44">
        <v>2888584</v>
      </c>
      <c r="BA11" s="44">
        <v>2877311</v>
      </c>
      <c r="BB11" s="44">
        <v>2875581</v>
      </c>
      <c r="BC11" s="44">
        <v>2881922</v>
      </c>
      <c r="BD11" s="44">
        <v>2893509</v>
      </c>
      <c r="BE11" s="44">
        <v>2906220</v>
      </c>
      <c r="BF11" s="44">
        <v>2916950</v>
      </c>
      <c r="BG11" s="44">
        <v>2924816</v>
      </c>
      <c r="BH11" s="44">
        <v>2930450</v>
      </c>
    </row>
    <row r="12" spans="1:63" x14ac:dyDescent="0.25">
      <c r="A12" t="s">
        <v>629</v>
      </c>
      <c r="B12" t="s">
        <v>220</v>
      </c>
      <c r="C12" s="44">
        <v>20013</v>
      </c>
      <c r="D12" s="44">
        <v>20486</v>
      </c>
      <c r="E12" s="44">
        <v>21117</v>
      </c>
      <c r="F12" s="44">
        <v>21882</v>
      </c>
      <c r="G12" s="44">
        <v>22698</v>
      </c>
      <c r="H12" s="44">
        <v>23520</v>
      </c>
      <c r="I12" s="44">
        <v>24321</v>
      </c>
      <c r="J12" s="44">
        <v>25116</v>
      </c>
      <c r="K12" s="44">
        <v>25885</v>
      </c>
      <c r="L12" s="44">
        <v>26614</v>
      </c>
      <c r="M12" s="44">
        <v>27292</v>
      </c>
      <c r="N12" s="44">
        <v>27916</v>
      </c>
      <c r="O12" s="44">
        <v>28492</v>
      </c>
      <c r="P12" s="44">
        <v>29014</v>
      </c>
      <c r="Q12" s="44">
        <v>29488</v>
      </c>
      <c r="R12" s="44">
        <v>29932</v>
      </c>
      <c r="S12" s="44">
        <v>30321</v>
      </c>
      <c r="T12" s="44">
        <v>30689</v>
      </c>
      <c r="U12" s="44">
        <v>31102</v>
      </c>
      <c r="V12" s="44">
        <v>31673</v>
      </c>
      <c r="W12" s="44">
        <v>32457</v>
      </c>
      <c r="X12" s="44">
        <v>33493</v>
      </c>
      <c r="Y12" s="44">
        <v>34738</v>
      </c>
      <c r="Z12" s="44">
        <v>36160</v>
      </c>
      <c r="AA12" s="44">
        <v>37688</v>
      </c>
      <c r="AB12" s="44">
        <v>39241</v>
      </c>
      <c r="AC12" s="44">
        <v>40837</v>
      </c>
      <c r="AD12" s="44">
        <v>42450</v>
      </c>
      <c r="AE12" s="44">
        <v>44047</v>
      </c>
      <c r="AF12" s="44">
        <v>45593</v>
      </c>
      <c r="AG12" s="44">
        <v>47038</v>
      </c>
      <c r="AH12" s="44">
        <v>48375</v>
      </c>
      <c r="AI12" s="44">
        <v>49593</v>
      </c>
      <c r="AJ12" s="44">
        <v>50720</v>
      </c>
      <c r="AK12" s="44">
        <v>51803</v>
      </c>
      <c r="AL12" s="44">
        <v>52868</v>
      </c>
      <c r="AM12" s="44">
        <v>53929</v>
      </c>
      <c r="AN12" s="44">
        <v>54941</v>
      </c>
      <c r="AO12" s="44">
        <v>55901</v>
      </c>
      <c r="AP12" s="44">
        <v>56770</v>
      </c>
      <c r="AQ12" s="44">
        <v>57521</v>
      </c>
      <c r="AR12" s="44">
        <v>58175</v>
      </c>
      <c r="AS12" s="44">
        <v>58731</v>
      </c>
      <c r="AT12" s="44">
        <v>59117</v>
      </c>
      <c r="AU12" s="44">
        <v>59264</v>
      </c>
      <c r="AV12" s="44">
        <v>59118</v>
      </c>
      <c r="AW12" s="44">
        <v>58650</v>
      </c>
      <c r="AX12" s="44">
        <v>57903</v>
      </c>
      <c r="AY12" s="44">
        <v>57030</v>
      </c>
      <c r="AZ12" s="44">
        <v>56227</v>
      </c>
      <c r="BA12" s="44">
        <v>55637</v>
      </c>
      <c r="BB12" s="44">
        <v>55320</v>
      </c>
      <c r="BC12" s="44">
        <v>55230</v>
      </c>
      <c r="BD12" s="44">
        <v>55307</v>
      </c>
      <c r="BE12" s="44">
        <v>55437</v>
      </c>
      <c r="BF12" s="44">
        <v>55537</v>
      </c>
      <c r="BG12" s="44">
        <v>55599</v>
      </c>
      <c r="BH12" s="44">
        <v>55641</v>
      </c>
    </row>
    <row r="13" spans="1:63" x14ac:dyDescent="0.25">
      <c r="A13" t="s">
        <v>455</v>
      </c>
      <c r="B13" t="s">
        <v>221</v>
      </c>
      <c r="C13" s="44">
        <v>55339</v>
      </c>
      <c r="D13" s="44">
        <v>56144</v>
      </c>
      <c r="E13" s="44">
        <v>57144</v>
      </c>
      <c r="F13" s="44">
        <v>58294</v>
      </c>
      <c r="G13" s="44">
        <v>59524</v>
      </c>
      <c r="H13" s="44">
        <v>60781</v>
      </c>
      <c r="I13" s="44">
        <v>62059</v>
      </c>
      <c r="J13" s="44">
        <v>63360</v>
      </c>
      <c r="K13" s="44">
        <v>64655</v>
      </c>
      <c r="L13" s="44">
        <v>65910</v>
      </c>
      <c r="M13" s="44">
        <v>67098</v>
      </c>
      <c r="N13" s="44">
        <v>68188</v>
      </c>
      <c r="O13" s="44">
        <v>69176</v>
      </c>
      <c r="P13" s="44">
        <v>70066</v>
      </c>
      <c r="Q13" s="44">
        <v>70878</v>
      </c>
      <c r="R13" s="44">
        <v>71609</v>
      </c>
      <c r="S13" s="44">
        <v>72285</v>
      </c>
      <c r="T13" s="44">
        <v>72875</v>
      </c>
      <c r="U13" s="44">
        <v>73324</v>
      </c>
      <c r="V13" s="44">
        <v>73528</v>
      </c>
      <c r="W13" s="44">
        <v>73442</v>
      </c>
      <c r="X13" s="44">
        <v>73066</v>
      </c>
      <c r="Y13" s="44">
        <v>72448</v>
      </c>
      <c r="Z13" s="44">
        <v>71639</v>
      </c>
      <c r="AA13" s="44">
        <v>70725</v>
      </c>
      <c r="AB13" s="44">
        <v>69782</v>
      </c>
      <c r="AC13" s="44">
        <v>68809</v>
      </c>
      <c r="AD13" s="44">
        <v>67845</v>
      </c>
      <c r="AE13" s="44">
        <v>67058</v>
      </c>
      <c r="AF13" s="44">
        <v>66627</v>
      </c>
      <c r="AG13" s="44">
        <v>66696</v>
      </c>
      <c r="AH13" s="44">
        <v>67307</v>
      </c>
      <c r="AI13" s="44">
        <v>68427</v>
      </c>
      <c r="AJ13" s="44">
        <v>69938</v>
      </c>
      <c r="AK13" s="44">
        <v>71719</v>
      </c>
      <c r="AL13" s="44">
        <v>73619</v>
      </c>
      <c r="AM13" s="44">
        <v>75628</v>
      </c>
      <c r="AN13" s="44">
        <v>77739</v>
      </c>
      <c r="AO13" s="44">
        <v>79851</v>
      </c>
      <c r="AP13" s="44">
        <v>81831</v>
      </c>
      <c r="AQ13" s="44">
        <v>83584</v>
      </c>
      <c r="AR13" s="44">
        <v>85057</v>
      </c>
      <c r="AS13" s="44">
        <v>86266</v>
      </c>
      <c r="AT13" s="44">
        <v>87293</v>
      </c>
      <c r="AU13" s="44">
        <v>88257</v>
      </c>
      <c r="AV13" s="44">
        <v>89253</v>
      </c>
      <c r="AW13" s="44">
        <v>90301</v>
      </c>
      <c r="AX13" s="44">
        <v>91381</v>
      </c>
      <c r="AY13" s="44">
        <v>92478</v>
      </c>
      <c r="AZ13" s="44">
        <v>93581</v>
      </c>
      <c r="BA13" s="44">
        <v>94661</v>
      </c>
      <c r="BB13" s="44">
        <v>95719</v>
      </c>
      <c r="BC13" s="44">
        <v>96777</v>
      </c>
      <c r="BD13" s="44">
        <v>97824</v>
      </c>
      <c r="BE13" s="44">
        <v>98875</v>
      </c>
      <c r="BF13" s="44">
        <v>99923</v>
      </c>
      <c r="BG13" s="44">
        <v>100963</v>
      </c>
      <c r="BH13" s="44">
        <v>102012</v>
      </c>
    </row>
    <row r="14" spans="1:63" x14ac:dyDescent="0.25">
      <c r="A14" t="s">
        <v>458</v>
      </c>
      <c r="B14" t="s">
        <v>222</v>
      </c>
      <c r="C14" s="44">
        <v>10276477</v>
      </c>
      <c r="D14" s="44">
        <v>10483000</v>
      </c>
      <c r="E14" s="44">
        <v>10742000</v>
      </c>
      <c r="F14" s="44">
        <v>10950000</v>
      </c>
      <c r="G14" s="44">
        <v>11167000</v>
      </c>
      <c r="H14" s="44">
        <v>11388000</v>
      </c>
      <c r="I14" s="44">
        <v>11651000</v>
      </c>
      <c r="J14" s="44">
        <v>11799000</v>
      </c>
      <c r="K14" s="44">
        <v>12009000</v>
      </c>
      <c r="L14" s="44">
        <v>12263000</v>
      </c>
      <c r="M14" s="44">
        <v>12507000</v>
      </c>
      <c r="N14" s="44">
        <v>12937000</v>
      </c>
      <c r="O14" s="44">
        <v>13177000</v>
      </c>
      <c r="P14" s="44">
        <v>13380000</v>
      </c>
      <c r="Q14" s="44">
        <v>13723000</v>
      </c>
      <c r="R14" s="44">
        <v>13893000</v>
      </c>
      <c r="S14" s="44">
        <v>14033000</v>
      </c>
      <c r="T14" s="44">
        <v>14192000</v>
      </c>
      <c r="U14" s="44">
        <v>14358000</v>
      </c>
      <c r="V14" s="44">
        <v>14514000</v>
      </c>
      <c r="W14" s="44">
        <v>14692000</v>
      </c>
      <c r="X14" s="44">
        <v>14927000</v>
      </c>
      <c r="Y14" s="44">
        <v>15178000</v>
      </c>
      <c r="Z14" s="44">
        <v>15369000</v>
      </c>
      <c r="AA14" s="44">
        <v>15544000</v>
      </c>
      <c r="AB14" s="44">
        <v>15758000</v>
      </c>
      <c r="AC14" s="44">
        <v>16018400</v>
      </c>
      <c r="AD14" s="44">
        <v>16263900</v>
      </c>
      <c r="AE14" s="44">
        <v>16532200</v>
      </c>
      <c r="AF14" s="44">
        <v>16814400</v>
      </c>
      <c r="AG14" s="44">
        <v>17065100</v>
      </c>
      <c r="AH14" s="44">
        <v>17284000</v>
      </c>
      <c r="AI14" s="44">
        <v>17495000</v>
      </c>
      <c r="AJ14" s="44">
        <v>17667000</v>
      </c>
      <c r="AK14" s="44">
        <v>17855000</v>
      </c>
      <c r="AL14" s="44">
        <v>18072000</v>
      </c>
      <c r="AM14" s="44">
        <v>18311000</v>
      </c>
      <c r="AN14" s="44">
        <v>18517000</v>
      </c>
      <c r="AO14" s="44">
        <v>18711000</v>
      </c>
      <c r="AP14" s="44">
        <v>18926000</v>
      </c>
      <c r="AQ14" s="44">
        <v>19153000</v>
      </c>
      <c r="AR14" s="44">
        <v>19413000</v>
      </c>
      <c r="AS14" s="44">
        <v>19651400</v>
      </c>
      <c r="AT14" s="44">
        <v>19895400</v>
      </c>
      <c r="AU14" s="44">
        <v>20127400</v>
      </c>
      <c r="AV14" s="44">
        <v>20394800</v>
      </c>
      <c r="AW14" s="44">
        <v>20697900</v>
      </c>
      <c r="AX14" s="44">
        <v>20827600</v>
      </c>
      <c r="AY14" s="44">
        <v>21249200</v>
      </c>
      <c r="AZ14" s="44">
        <v>21691700</v>
      </c>
      <c r="BA14" s="44">
        <v>22031750</v>
      </c>
      <c r="BB14" s="44">
        <v>22340024</v>
      </c>
      <c r="BC14" s="44">
        <v>22742475</v>
      </c>
      <c r="BD14" s="44">
        <v>23145901</v>
      </c>
      <c r="BE14" s="44">
        <v>23504138</v>
      </c>
      <c r="BF14" s="44">
        <v>23850784</v>
      </c>
      <c r="BG14" s="44">
        <v>24210809</v>
      </c>
      <c r="BH14" s="44">
        <v>24598933</v>
      </c>
    </row>
    <row r="15" spans="1:63" x14ac:dyDescent="0.25">
      <c r="A15" t="s">
        <v>133</v>
      </c>
      <c r="B15" t="s">
        <v>223</v>
      </c>
      <c r="C15" s="44">
        <v>7047539</v>
      </c>
      <c r="D15" s="44">
        <v>7086299</v>
      </c>
      <c r="E15" s="44">
        <v>7129864</v>
      </c>
      <c r="F15" s="44">
        <v>7175811</v>
      </c>
      <c r="G15" s="44">
        <v>7223801</v>
      </c>
      <c r="H15" s="44">
        <v>7270889</v>
      </c>
      <c r="I15" s="44">
        <v>7322066</v>
      </c>
      <c r="J15" s="44">
        <v>7376998</v>
      </c>
      <c r="K15" s="44">
        <v>7415403</v>
      </c>
      <c r="L15" s="44">
        <v>7441055</v>
      </c>
      <c r="M15" s="44">
        <v>7467086</v>
      </c>
      <c r="N15" s="44">
        <v>7500482</v>
      </c>
      <c r="O15" s="44">
        <v>7544201</v>
      </c>
      <c r="P15" s="44">
        <v>7586115</v>
      </c>
      <c r="Q15" s="44">
        <v>7599038</v>
      </c>
      <c r="R15" s="44">
        <v>7578903</v>
      </c>
      <c r="S15" s="44">
        <v>7565525</v>
      </c>
      <c r="T15" s="44">
        <v>7568430</v>
      </c>
      <c r="U15" s="44">
        <v>7562305</v>
      </c>
      <c r="V15" s="44">
        <v>7549425</v>
      </c>
      <c r="W15" s="44">
        <v>7549433</v>
      </c>
      <c r="X15" s="44">
        <v>7568710</v>
      </c>
      <c r="Y15" s="44">
        <v>7574140</v>
      </c>
      <c r="Z15" s="44">
        <v>7561910</v>
      </c>
      <c r="AA15" s="44">
        <v>7561434</v>
      </c>
      <c r="AB15" s="44">
        <v>7564985</v>
      </c>
      <c r="AC15" s="44">
        <v>7569794</v>
      </c>
      <c r="AD15" s="44">
        <v>7574586</v>
      </c>
      <c r="AE15" s="44">
        <v>7585317</v>
      </c>
      <c r="AF15" s="44">
        <v>7619567</v>
      </c>
      <c r="AG15" s="44">
        <v>7677850</v>
      </c>
      <c r="AH15" s="44">
        <v>7754891</v>
      </c>
      <c r="AI15" s="44">
        <v>7840709</v>
      </c>
      <c r="AJ15" s="44">
        <v>7905633</v>
      </c>
      <c r="AK15" s="44">
        <v>7936118</v>
      </c>
      <c r="AL15" s="44">
        <v>7948278</v>
      </c>
      <c r="AM15" s="44">
        <v>7959017</v>
      </c>
      <c r="AN15" s="44">
        <v>7968041</v>
      </c>
      <c r="AO15" s="44">
        <v>7976789</v>
      </c>
      <c r="AP15" s="44">
        <v>7992324</v>
      </c>
      <c r="AQ15" s="44">
        <v>8011566</v>
      </c>
      <c r="AR15" s="44">
        <v>8042293</v>
      </c>
      <c r="AS15" s="44">
        <v>8081957</v>
      </c>
      <c r="AT15" s="44">
        <v>8121423</v>
      </c>
      <c r="AU15" s="44">
        <v>8171966</v>
      </c>
      <c r="AV15" s="44">
        <v>8227829</v>
      </c>
      <c r="AW15" s="44">
        <v>8268641</v>
      </c>
      <c r="AX15" s="44">
        <v>8295487</v>
      </c>
      <c r="AY15" s="44">
        <v>8321496</v>
      </c>
      <c r="AZ15" s="44">
        <v>8343323</v>
      </c>
      <c r="BA15" s="44">
        <v>8363404</v>
      </c>
      <c r="BB15" s="44">
        <v>8391643</v>
      </c>
      <c r="BC15" s="44">
        <v>8429991</v>
      </c>
      <c r="BD15" s="44">
        <v>8479823</v>
      </c>
      <c r="BE15" s="44">
        <v>8546356</v>
      </c>
      <c r="BF15" s="44">
        <v>8642699</v>
      </c>
      <c r="BG15" s="44">
        <v>8736668</v>
      </c>
      <c r="BH15" s="44">
        <v>8809212</v>
      </c>
    </row>
    <row r="16" spans="1:63" x14ac:dyDescent="0.25">
      <c r="A16" t="s">
        <v>459</v>
      </c>
      <c r="B16" t="s">
        <v>224</v>
      </c>
      <c r="C16" s="44">
        <v>3895396</v>
      </c>
      <c r="D16" s="44">
        <v>4030320</v>
      </c>
      <c r="E16" s="44">
        <v>4171425</v>
      </c>
      <c r="F16" s="44">
        <v>4315128</v>
      </c>
      <c r="G16" s="44">
        <v>4456689</v>
      </c>
      <c r="H16" s="44">
        <v>4592610</v>
      </c>
      <c r="I16" s="44">
        <v>4721525</v>
      </c>
      <c r="J16" s="44">
        <v>4843870</v>
      </c>
      <c r="K16" s="44">
        <v>4960235</v>
      </c>
      <c r="L16" s="44">
        <v>5071930</v>
      </c>
      <c r="M16" s="44">
        <v>5180025</v>
      </c>
      <c r="N16" s="44">
        <v>5284532</v>
      </c>
      <c r="O16" s="44">
        <v>5385267</v>
      </c>
      <c r="P16" s="44">
        <v>5483084</v>
      </c>
      <c r="Q16" s="44">
        <v>5579077</v>
      </c>
      <c r="R16" s="44">
        <v>5674137</v>
      </c>
      <c r="S16" s="44">
        <v>5768724</v>
      </c>
      <c r="T16" s="44">
        <v>5863134</v>
      </c>
      <c r="U16" s="44">
        <v>5957929</v>
      </c>
      <c r="V16" s="44">
        <v>6053645</v>
      </c>
      <c r="W16" s="44">
        <v>6150738</v>
      </c>
      <c r="X16" s="44">
        <v>6249320</v>
      </c>
      <c r="Y16" s="44">
        <v>6349558</v>
      </c>
      <c r="Z16" s="44">
        <v>6452076</v>
      </c>
      <c r="AA16" s="44">
        <v>6557585</v>
      </c>
      <c r="AB16" s="44">
        <v>6666455</v>
      </c>
      <c r="AC16" s="44">
        <v>6778633</v>
      </c>
      <c r="AD16" s="44">
        <v>6893500</v>
      </c>
      <c r="AE16" s="44">
        <v>7010036</v>
      </c>
      <c r="AF16" s="44">
        <v>7126891</v>
      </c>
      <c r="AG16" s="44">
        <v>7159000</v>
      </c>
      <c r="AH16" s="44">
        <v>7271000</v>
      </c>
      <c r="AI16" s="44">
        <v>7382000</v>
      </c>
      <c r="AJ16" s="44">
        <v>7495000</v>
      </c>
      <c r="AK16" s="44">
        <v>7597000</v>
      </c>
      <c r="AL16" s="44">
        <v>7685000</v>
      </c>
      <c r="AM16" s="44">
        <v>7763000</v>
      </c>
      <c r="AN16" s="44">
        <v>7838250</v>
      </c>
      <c r="AO16" s="44">
        <v>7913000</v>
      </c>
      <c r="AP16" s="44">
        <v>7982750</v>
      </c>
      <c r="AQ16" s="44">
        <v>8048600</v>
      </c>
      <c r="AR16" s="44">
        <v>8111200</v>
      </c>
      <c r="AS16" s="44">
        <v>8171950</v>
      </c>
      <c r="AT16" s="44">
        <v>8234100</v>
      </c>
      <c r="AU16" s="44">
        <v>8306500</v>
      </c>
      <c r="AV16" s="44">
        <v>8391850</v>
      </c>
      <c r="AW16" s="44">
        <v>8484550</v>
      </c>
      <c r="AX16" s="44">
        <v>8581300</v>
      </c>
      <c r="AY16" s="44">
        <v>8763400</v>
      </c>
      <c r="AZ16" s="44">
        <v>8947243</v>
      </c>
      <c r="BA16" s="44">
        <v>9054332</v>
      </c>
      <c r="BB16" s="44">
        <v>9173082</v>
      </c>
      <c r="BC16" s="44">
        <v>9295784</v>
      </c>
      <c r="BD16" s="44">
        <v>9416801</v>
      </c>
      <c r="BE16" s="44">
        <v>9535079</v>
      </c>
      <c r="BF16" s="44">
        <v>9649341</v>
      </c>
      <c r="BG16" s="44">
        <v>9757812</v>
      </c>
      <c r="BH16" s="44">
        <v>9862429</v>
      </c>
    </row>
    <row r="17" spans="1:60" x14ac:dyDescent="0.25">
      <c r="A17" t="s">
        <v>225</v>
      </c>
      <c r="B17" t="s">
        <v>226</v>
      </c>
      <c r="C17" s="44">
        <v>2786106</v>
      </c>
      <c r="D17" s="44">
        <v>2839666</v>
      </c>
      <c r="E17" s="44">
        <v>2893669</v>
      </c>
      <c r="F17" s="44">
        <v>2949926</v>
      </c>
      <c r="G17" s="44">
        <v>3010859</v>
      </c>
      <c r="H17" s="44">
        <v>3077876</v>
      </c>
      <c r="I17" s="44">
        <v>3152723</v>
      </c>
      <c r="J17" s="44">
        <v>3234023</v>
      </c>
      <c r="K17" s="44">
        <v>3316233</v>
      </c>
      <c r="L17" s="44">
        <v>3391753</v>
      </c>
      <c r="M17" s="44">
        <v>3455606</v>
      </c>
      <c r="N17" s="44">
        <v>3505391</v>
      </c>
      <c r="O17" s="44">
        <v>3544047</v>
      </c>
      <c r="P17" s="44">
        <v>3578490</v>
      </c>
      <c r="Q17" s="44">
        <v>3618585</v>
      </c>
      <c r="R17" s="44">
        <v>3671494</v>
      </c>
      <c r="S17" s="44">
        <v>3739659</v>
      </c>
      <c r="T17" s="44">
        <v>3821194</v>
      </c>
      <c r="U17" s="44">
        <v>3913768</v>
      </c>
      <c r="V17" s="44">
        <v>4013310</v>
      </c>
      <c r="W17" s="44">
        <v>4116817</v>
      </c>
      <c r="X17" s="44">
        <v>4223195</v>
      </c>
      <c r="Y17" s="44">
        <v>4333386</v>
      </c>
      <c r="Z17" s="44">
        <v>4448728</v>
      </c>
      <c r="AA17" s="44">
        <v>4571292</v>
      </c>
      <c r="AB17" s="44">
        <v>4702066</v>
      </c>
      <c r="AC17" s="44">
        <v>4841565</v>
      </c>
      <c r="AD17" s="44">
        <v>4987736</v>
      </c>
      <c r="AE17" s="44">
        <v>5135956</v>
      </c>
      <c r="AF17" s="44">
        <v>5280024</v>
      </c>
      <c r="AG17" s="44">
        <v>5415415</v>
      </c>
      <c r="AH17" s="44">
        <v>5542048</v>
      </c>
      <c r="AI17" s="44">
        <v>5661139</v>
      </c>
      <c r="AJ17" s="44">
        <v>5771398</v>
      </c>
      <c r="AK17" s="44">
        <v>5871607</v>
      </c>
      <c r="AL17" s="44">
        <v>5962058</v>
      </c>
      <c r="AM17" s="44">
        <v>6041112</v>
      </c>
      <c r="AN17" s="44">
        <v>6112097</v>
      </c>
      <c r="AO17" s="44">
        <v>6186352</v>
      </c>
      <c r="AP17" s="44">
        <v>6278940</v>
      </c>
      <c r="AQ17" s="44">
        <v>6400706</v>
      </c>
      <c r="AR17" s="44">
        <v>6555829</v>
      </c>
      <c r="AS17" s="44">
        <v>6741569</v>
      </c>
      <c r="AT17" s="44">
        <v>6953113</v>
      </c>
      <c r="AU17" s="44">
        <v>7182451</v>
      </c>
      <c r="AV17" s="44">
        <v>7423289</v>
      </c>
      <c r="AW17" s="44">
        <v>7675338</v>
      </c>
      <c r="AX17" s="44">
        <v>7939573</v>
      </c>
      <c r="AY17" s="44">
        <v>8212264</v>
      </c>
      <c r="AZ17" s="44">
        <v>8489031</v>
      </c>
      <c r="BA17" s="44">
        <v>8766930</v>
      </c>
      <c r="BB17" s="44">
        <v>9043508</v>
      </c>
      <c r="BC17" s="44">
        <v>9319710</v>
      </c>
      <c r="BD17" s="44">
        <v>9600186</v>
      </c>
      <c r="BE17" s="44">
        <v>9891790</v>
      </c>
      <c r="BF17" s="44">
        <v>10199270</v>
      </c>
      <c r="BG17" s="44">
        <v>10524117</v>
      </c>
      <c r="BH17" s="44">
        <v>10864245</v>
      </c>
    </row>
    <row r="18" spans="1:60" x14ac:dyDescent="0.25">
      <c r="A18" t="s">
        <v>134</v>
      </c>
      <c r="B18" t="s">
        <v>227</v>
      </c>
      <c r="C18" s="44">
        <v>9153489</v>
      </c>
      <c r="D18" s="44">
        <v>9183948</v>
      </c>
      <c r="E18" s="44">
        <v>9220578</v>
      </c>
      <c r="F18" s="44">
        <v>9289770</v>
      </c>
      <c r="G18" s="44">
        <v>9378113</v>
      </c>
      <c r="H18" s="44">
        <v>9463667</v>
      </c>
      <c r="I18" s="44">
        <v>9527807</v>
      </c>
      <c r="J18" s="44">
        <v>9580991</v>
      </c>
      <c r="K18" s="44">
        <v>9618756</v>
      </c>
      <c r="L18" s="44">
        <v>9646032</v>
      </c>
      <c r="M18" s="44">
        <v>9655549</v>
      </c>
      <c r="N18" s="44">
        <v>9673162</v>
      </c>
      <c r="O18" s="44">
        <v>9711115</v>
      </c>
      <c r="P18" s="44">
        <v>9741720</v>
      </c>
      <c r="Q18" s="44">
        <v>9772419</v>
      </c>
      <c r="R18" s="44">
        <v>9800700</v>
      </c>
      <c r="S18" s="44">
        <v>9818227</v>
      </c>
      <c r="T18" s="44">
        <v>9830358</v>
      </c>
      <c r="U18" s="44">
        <v>9839534</v>
      </c>
      <c r="V18" s="44">
        <v>9848382</v>
      </c>
      <c r="W18" s="44">
        <v>9859242</v>
      </c>
      <c r="X18" s="44">
        <v>9858982</v>
      </c>
      <c r="Y18" s="44">
        <v>9856303</v>
      </c>
      <c r="Z18" s="44">
        <v>9855520</v>
      </c>
      <c r="AA18" s="44">
        <v>9855372</v>
      </c>
      <c r="AB18" s="44">
        <v>9858308</v>
      </c>
      <c r="AC18" s="44">
        <v>9861823</v>
      </c>
      <c r="AD18" s="44">
        <v>9870234</v>
      </c>
      <c r="AE18" s="44">
        <v>9901664</v>
      </c>
      <c r="AF18" s="44">
        <v>9937697</v>
      </c>
      <c r="AG18" s="44">
        <v>9967379</v>
      </c>
      <c r="AH18" s="44">
        <v>10004486</v>
      </c>
      <c r="AI18" s="44">
        <v>10045158</v>
      </c>
      <c r="AJ18" s="44">
        <v>10084475</v>
      </c>
      <c r="AK18" s="44">
        <v>10115603</v>
      </c>
      <c r="AL18" s="44">
        <v>10136811</v>
      </c>
      <c r="AM18" s="44">
        <v>10156637</v>
      </c>
      <c r="AN18" s="44">
        <v>10181245</v>
      </c>
      <c r="AO18" s="44">
        <v>10203008</v>
      </c>
      <c r="AP18" s="44">
        <v>10226419</v>
      </c>
      <c r="AQ18" s="44">
        <v>10251250</v>
      </c>
      <c r="AR18" s="44">
        <v>10286570</v>
      </c>
      <c r="AS18" s="44">
        <v>10332785</v>
      </c>
      <c r="AT18" s="44">
        <v>10376133</v>
      </c>
      <c r="AU18" s="44">
        <v>10421137</v>
      </c>
      <c r="AV18" s="44">
        <v>10478617</v>
      </c>
      <c r="AW18" s="44">
        <v>10547958</v>
      </c>
      <c r="AX18" s="44">
        <v>10625700</v>
      </c>
      <c r="AY18" s="44">
        <v>10709973</v>
      </c>
      <c r="AZ18" s="44">
        <v>10796493</v>
      </c>
      <c r="BA18" s="44">
        <v>10895586</v>
      </c>
      <c r="BB18" s="44">
        <v>11047744</v>
      </c>
      <c r="BC18" s="44">
        <v>11128246</v>
      </c>
      <c r="BD18" s="44">
        <v>11182817</v>
      </c>
      <c r="BE18" s="44">
        <v>11209057</v>
      </c>
      <c r="BF18" s="44">
        <v>11274196</v>
      </c>
      <c r="BG18" s="44">
        <v>11331422</v>
      </c>
      <c r="BH18" s="44">
        <v>11372068</v>
      </c>
    </row>
    <row r="19" spans="1:60" x14ac:dyDescent="0.25">
      <c r="A19" t="s">
        <v>466</v>
      </c>
      <c r="B19" t="s">
        <v>228</v>
      </c>
      <c r="C19" s="44">
        <v>2431622</v>
      </c>
      <c r="D19" s="44">
        <v>2465867</v>
      </c>
      <c r="E19" s="44">
        <v>2502896</v>
      </c>
      <c r="F19" s="44">
        <v>2542859</v>
      </c>
      <c r="G19" s="44">
        <v>2585965</v>
      </c>
      <c r="H19" s="44">
        <v>2632356</v>
      </c>
      <c r="I19" s="44">
        <v>2682159</v>
      </c>
      <c r="J19" s="44">
        <v>2735307</v>
      </c>
      <c r="K19" s="44">
        <v>2791590</v>
      </c>
      <c r="L19" s="44">
        <v>2850661</v>
      </c>
      <c r="M19" s="44">
        <v>2912340</v>
      </c>
      <c r="N19" s="44">
        <v>2976572</v>
      </c>
      <c r="O19" s="44">
        <v>3043567</v>
      </c>
      <c r="P19" s="44">
        <v>3113675</v>
      </c>
      <c r="Q19" s="44">
        <v>3187412</v>
      </c>
      <c r="R19" s="44">
        <v>3265165</v>
      </c>
      <c r="S19" s="44">
        <v>3347173</v>
      </c>
      <c r="T19" s="44">
        <v>3433439</v>
      </c>
      <c r="U19" s="44">
        <v>3523938</v>
      </c>
      <c r="V19" s="44">
        <v>3618526</v>
      </c>
      <c r="W19" s="44">
        <v>3717165</v>
      </c>
      <c r="X19" s="44">
        <v>3820128</v>
      </c>
      <c r="Y19" s="44">
        <v>3927714</v>
      </c>
      <c r="Z19" s="44">
        <v>4039949</v>
      </c>
      <c r="AA19" s="44">
        <v>4156819</v>
      </c>
      <c r="AB19" s="44">
        <v>4278501</v>
      </c>
      <c r="AC19" s="44">
        <v>4404506</v>
      </c>
      <c r="AD19" s="44">
        <v>4535263</v>
      </c>
      <c r="AE19" s="44">
        <v>4672852</v>
      </c>
      <c r="AF19" s="44">
        <v>4820016</v>
      </c>
      <c r="AG19" s="44">
        <v>4978496</v>
      </c>
      <c r="AH19" s="44">
        <v>5149499</v>
      </c>
      <c r="AI19" s="44">
        <v>5331803</v>
      </c>
      <c r="AJ19" s="44">
        <v>5521763</v>
      </c>
      <c r="AK19" s="44">
        <v>5714220</v>
      </c>
      <c r="AL19" s="44">
        <v>5905558</v>
      </c>
      <c r="AM19" s="44">
        <v>6094259</v>
      </c>
      <c r="AN19" s="44">
        <v>6281639</v>
      </c>
      <c r="AO19" s="44">
        <v>6470265</v>
      </c>
      <c r="AP19" s="44">
        <v>6664098</v>
      </c>
      <c r="AQ19" s="44">
        <v>6865951</v>
      </c>
      <c r="AR19" s="44">
        <v>7076733</v>
      </c>
      <c r="AS19" s="44">
        <v>7295394</v>
      </c>
      <c r="AT19" s="44">
        <v>7520555</v>
      </c>
      <c r="AU19" s="44">
        <v>7750004</v>
      </c>
      <c r="AV19" s="44">
        <v>7982225</v>
      </c>
      <c r="AW19" s="44">
        <v>8216896</v>
      </c>
      <c r="AX19" s="44">
        <v>8454791</v>
      </c>
      <c r="AY19" s="44">
        <v>8696916</v>
      </c>
      <c r="AZ19" s="44">
        <v>8944706</v>
      </c>
      <c r="BA19" s="44">
        <v>9199259</v>
      </c>
      <c r="BB19" s="44">
        <v>9460802</v>
      </c>
      <c r="BC19" s="44">
        <v>9729160</v>
      </c>
      <c r="BD19" s="44">
        <v>10004451</v>
      </c>
      <c r="BE19" s="44">
        <v>10286712</v>
      </c>
      <c r="BF19" s="44">
        <v>10575952</v>
      </c>
      <c r="BG19" s="44">
        <v>10872298</v>
      </c>
      <c r="BH19" s="44">
        <v>11175692</v>
      </c>
    </row>
    <row r="20" spans="1:60" x14ac:dyDescent="0.25">
      <c r="A20" t="s">
        <v>474</v>
      </c>
      <c r="B20" t="s">
        <v>229</v>
      </c>
      <c r="C20" s="44">
        <v>4829288</v>
      </c>
      <c r="D20" s="44">
        <v>4894580</v>
      </c>
      <c r="E20" s="44">
        <v>4960326</v>
      </c>
      <c r="F20" s="44">
        <v>5027821</v>
      </c>
      <c r="G20" s="44">
        <v>5098890</v>
      </c>
      <c r="H20" s="44">
        <v>5174870</v>
      </c>
      <c r="I20" s="44">
        <v>5256363</v>
      </c>
      <c r="J20" s="44">
        <v>5343019</v>
      </c>
      <c r="K20" s="44">
        <v>5434041</v>
      </c>
      <c r="L20" s="44">
        <v>5528174</v>
      </c>
      <c r="M20" s="44">
        <v>5624600</v>
      </c>
      <c r="N20" s="44">
        <v>5723381</v>
      </c>
      <c r="O20" s="44">
        <v>5825173</v>
      </c>
      <c r="P20" s="44">
        <v>5930483</v>
      </c>
      <c r="Q20" s="44">
        <v>6040041</v>
      </c>
      <c r="R20" s="44">
        <v>6154545</v>
      </c>
      <c r="S20" s="44">
        <v>6274037</v>
      </c>
      <c r="T20" s="44">
        <v>6398935</v>
      </c>
      <c r="U20" s="44">
        <v>6530819</v>
      </c>
      <c r="V20" s="44">
        <v>6671656</v>
      </c>
      <c r="W20" s="44">
        <v>6822843</v>
      </c>
      <c r="X20" s="44">
        <v>6985160</v>
      </c>
      <c r="Y20" s="44">
        <v>7158255</v>
      </c>
      <c r="Z20" s="44">
        <v>7340905</v>
      </c>
      <c r="AA20" s="44">
        <v>7531242</v>
      </c>
      <c r="AB20" s="44">
        <v>7727907</v>
      </c>
      <c r="AC20" s="44">
        <v>7930694</v>
      </c>
      <c r="AD20" s="44">
        <v>8140073</v>
      </c>
      <c r="AE20" s="44">
        <v>8356305</v>
      </c>
      <c r="AF20" s="44">
        <v>8579823</v>
      </c>
      <c r="AG20" s="44">
        <v>8811034</v>
      </c>
      <c r="AH20" s="44">
        <v>9050084</v>
      </c>
      <c r="AI20" s="44">
        <v>9297113</v>
      </c>
      <c r="AJ20" s="44">
        <v>9552476</v>
      </c>
      <c r="AK20" s="44">
        <v>9816588</v>
      </c>
      <c r="AL20" s="44">
        <v>10089878</v>
      </c>
      <c r="AM20" s="44">
        <v>10372745</v>
      </c>
      <c r="AN20" s="44">
        <v>10665546</v>
      </c>
      <c r="AO20" s="44">
        <v>10968724</v>
      </c>
      <c r="AP20" s="44">
        <v>11282701</v>
      </c>
      <c r="AQ20" s="44">
        <v>11607942</v>
      </c>
      <c r="AR20" s="44">
        <v>11944587</v>
      </c>
      <c r="AS20" s="44">
        <v>12293100</v>
      </c>
      <c r="AT20" s="44">
        <v>12654621</v>
      </c>
      <c r="AU20" s="44">
        <v>13030569</v>
      </c>
      <c r="AV20" s="44">
        <v>13421930</v>
      </c>
      <c r="AW20" s="44">
        <v>13829177</v>
      </c>
      <c r="AX20" s="44">
        <v>14252021</v>
      </c>
      <c r="AY20" s="44">
        <v>14689726</v>
      </c>
      <c r="AZ20" s="44">
        <v>15141099</v>
      </c>
      <c r="BA20" s="44">
        <v>15605217</v>
      </c>
      <c r="BB20" s="44">
        <v>16081904</v>
      </c>
      <c r="BC20" s="44">
        <v>16571216</v>
      </c>
      <c r="BD20" s="44">
        <v>17072723</v>
      </c>
      <c r="BE20" s="44">
        <v>17585977</v>
      </c>
      <c r="BF20" s="44">
        <v>18110624</v>
      </c>
      <c r="BG20" s="44">
        <v>18646433</v>
      </c>
      <c r="BH20" s="44">
        <v>19193382</v>
      </c>
    </row>
    <row r="21" spans="1:60" x14ac:dyDescent="0.25">
      <c r="A21" t="s">
        <v>462</v>
      </c>
      <c r="B21" t="s">
        <v>230</v>
      </c>
      <c r="C21" s="44">
        <v>48199747</v>
      </c>
      <c r="D21" s="44">
        <v>49592802</v>
      </c>
      <c r="E21" s="44">
        <v>51030137</v>
      </c>
      <c r="F21" s="44">
        <v>52532417</v>
      </c>
      <c r="G21" s="44">
        <v>54129100</v>
      </c>
      <c r="H21" s="44">
        <v>55834038</v>
      </c>
      <c r="I21" s="44">
        <v>57672990</v>
      </c>
      <c r="J21" s="44">
        <v>59620669</v>
      </c>
      <c r="K21" s="44">
        <v>61579473</v>
      </c>
      <c r="L21" s="44">
        <v>63417394</v>
      </c>
      <c r="M21" s="44">
        <v>65047770</v>
      </c>
      <c r="N21" s="44">
        <v>66424744</v>
      </c>
      <c r="O21" s="44">
        <v>67597470</v>
      </c>
      <c r="P21" s="44">
        <v>68691185</v>
      </c>
      <c r="Q21" s="44">
        <v>69884420</v>
      </c>
      <c r="R21" s="44">
        <v>71305923</v>
      </c>
      <c r="S21" s="44">
        <v>72999136</v>
      </c>
      <c r="T21" s="44">
        <v>74925896</v>
      </c>
      <c r="U21" s="44">
        <v>77033846</v>
      </c>
      <c r="V21" s="44">
        <v>79236776</v>
      </c>
      <c r="W21" s="44">
        <v>81470860</v>
      </c>
      <c r="X21" s="44">
        <v>83721268</v>
      </c>
      <c r="Y21" s="44">
        <v>86007331</v>
      </c>
      <c r="Z21" s="44">
        <v>88338242</v>
      </c>
      <c r="AA21" s="44">
        <v>90732362</v>
      </c>
      <c r="AB21" s="44">
        <v>93199865</v>
      </c>
      <c r="AC21" s="44">
        <v>95742431</v>
      </c>
      <c r="AD21" s="44">
        <v>98343809</v>
      </c>
      <c r="AE21" s="44">
        <v>100975321</v>
      </c>
      <c r="AF21" s="44">
        <v>103599232</v>
      </c>
      <c r="AG21" s="44">
        <v>106188642</v>
      </c>
      <c r="AH21" s="44">
        <v>108727432</v>
      </c>
      <c r="AI21" s="44">
        <v>111221938</v>
      </c>
      <c r="AJ21" s="44">
        <v>113695139</v>
      </c>
      <c r="AK21" s="44">
        <v>116182267</v>
      </c>
      <c r="AL21" s="44">
        <v>118706871</v>
      </c>
      <c r="AM21" s="44">
        <v>121269645</v>
      </c>
      <c r="AN21" s="44">
        <v>123854640</v>
      </c>
      <c r="AO21" s="44">
        <v>126447965</v>
      </c>
      <c r="AP21" s="44">
        <v>129029691</v>
      </c>
      <c r="AQ21" s="44">
        <v>131581243</v>
      </c>
      <c r="AR21" s="44">
        <v>134107160</v>
      </c>
      <c r="AS21" s="44">
        <v>136600667</v>
      </c>
      <c r="AT21" s="44">
        <v>139019001</v>
      </c>
      <c r="AU21" s="44">
        <v>141307489</v>
      </c>
      <c r="AV21" s="44">
        <v>143431101</v>
      </c>
      <c r="AW21" s="44">
        <v>145368004</v>
      </c>
      <c r="AX21" s="44">
        <v>147139191</v>
      </c>
      <c r="AY21" s="44">
        <v>148805814</v>
      </c>
      <c r="AZ21" s="44">
        <v>150454708</v>
      </c>
      <c r="BA21" s="44">
        <v>152149102</v>
      </c>
      <c r="BB21" s="44">
        <v>153911916</v>
      </c>
      <c r="BC21" s="44">
        <v>155727053</v>
      </c>
      <c r="BD21" s="44">
        <v>157571292</v>
      </c>
      <c r="BE21" s="44">
        <v>159405279</v>
      </c>
      <c r="BF21" s="44">
        <v>161200886</v>
      </c>
      <c r="BG21" s="44">
        <v>162951560</v>
      </c>
      <c r="BH21" s="44">
        <v>164669751</v>
      </c>
    </row>
    <row r="22" spans="1:60" x14ac:dyDescent="0.25">
      <c r="A22" t="s">
        <v>130</v>
      </c>
      <c r="B22" t="s">
        <v>231</v>
      </c>
      <c r="C22" s="44">
        <v>7867374</v>
      </c>
      <c r="D22" s="44">
        <v>7943118</v>
      </c>
      <c r="E22" s="44">
        <v>8012946</v>
      </c>
      <c r="F22" s="44">
        <v>8078145</v>
      </c>
      <c r="G22" s="44">
        <v>8144340</v>
      </c>
      <c r="H22" s="44">
        <v>8204168</v>
      </c>
      <c r="I22" s="44">
        <v>8258057</v>
      </c>
      <c r="J22" s="44">
        <v>8310226</v>
      </c>
      <c r="K22" s="44">
        <v>8369603</v>
      </c>
      <c r="L22" s="44">
        <v>8434172</v>
      </c>
      <c r="M22" s="44">
        <v>8489574</v>
      </c>
      <c r="N22" s="44">
        <v>8536395</v>
      </c>
      <c r="O22" s="44">
        <v>8576200</v>
      </c>
      <c r="P22" s="44">
        <v>8620967</v>
      </c>
      <c r="Q22" s="44">
        <v>8678745</v>
      </c>
      <c r="R22" s="44">
        <v>8720742</v>
      </c>
      <c r="S22" s="44">
        <v>8758599</v>
      </c>
      <c r="T22" s="44">
        <v>8804183</v>
      </c>
      <c r="U22" s="44">
        <v>8814032</v>
      </c>
      <c r="V22" s="44">
        <v>8825940</v>
      </c>
      <c r="W22" s="44">
        <v>8861535</v>
      </c>
      <c r="X22" s="44">
        <v>8891117</v>
      </c>
      <c r="Y22" s="44">
        <v>8917457</v>
      </c>
      <c r="Z22" s="44">
        <v>8939738</v>
      </c>
      <c r="AA22" s="44">
        <v>8960679</v>
      </c>
      <c r="AB22" s="44">
        <v>8960547</v>
      </c>
      <c r="AC22" s="44">
        <v>8958171</v>
      </c>
      <c r="AD22" s="44">
        <v>8971359</v>
      </c>
      <c r="AE22" s="44">
        <v>8981446</v>
      </c>
      <c r="AF22" s="44">
        <v>8876972</v>
      </c>
      <c r="AG22" s="44">
        <v>8718289</v>
      </c>
      <c r="AH22" s="44">
        <v>8632367</v>
      </c>
      <c r="AI22" s="44">
        <v>8540164</v>
      </c>
      <c r="AJ22" s="44">
        <v>8472313</v>
      </c>
      <c r="AK22" s="44">
        <v>8443591</v>
      </c>
      <c r="AL22" s="44">
        <v>8406067</v>
      </c>
      <c r="AM22" s="44">
        <v>8362826</v>
      </c>
      <c r="AN22" s="44">
        <v>8312068</v>
      </c>
      <c r="AO22" s="44">
        <v>8256786</v>
      </c>
      <c r="AP22" s="44">
        <v>8210624</v>
      </c>
      <c r="AQ22" s="44">
        <v>8170172</v>
      </c>
      <c r="AR22" s="44">
        <v>8009142</v>
      </c>
      <c r="AS22" s="44">
        <v>7837161</v>
      </c>
      <c r="AT22" s="44">
        <v>7775327</v>
      </c>
      <c r="AU22" s="44">
        <v>7716860</v>
      </c>
      <c r="AV22" s="44">
        <v>7658972</v>
      </c>
      <c r="AW22" s="44">
        <v>7601022</v>
      </c>
      <c r="AX22" s="44">
        <v>7545338</v>
      </c>
      <c r="AY22" s="44">
        <v>7492561</v>
      </c>
      <c r="AZ22" s="44">
        <v>7444443</v>
      </c>
      <c r="BA22" s="44">
        <v>7395599</v>
      </c>
      <c r="BB22" s="44">
        <v>7348328</v>
      </c>
      <c r="BC22" s="44">
        <v>7305888</v>
      </c>
      <c r="BD22" s="44">
        <v>7265115</v>
      </c>
      <c r="BE22" s="44">
        <v>7223938</v>
      </c>
      <c r="BF22" s="44">
        <v>7177991</v>
      </c>
      <c r="BG22" s="44">
        <v>7127822</v>
      </c>
      <c r="BH22" s="44">
        <v>7075991</v>
      </c>
    </row>
    <row r="23" spans="1:60" x14ac:dyDescent="0.25">
      <c r="A23" t="s">
        <v>461</v>
      </c>
      <c r="B23" t="s">
        <v>232</v>
      </c>
      <c r="C23" s="44">
        <v>162427</v>
      </c>
      <c r="D23" s="44">
        <v>167894</v>
      </c>
      <c r="E23" s="44">
        <v>173144</v>
      </c>
      <c r="F23" s="44">
        <v>178140</v>
      </c>
      <c r="G23" s="44">
        <v>182887</v>
      </c>
      <c r="H23" s="44">
        <v>187431</v>
      </c>
      <c r="I23" s="44">
        <v>191780</v>
      </c>
      <c r="J23" s="44">
        <v>196063</v>
      </c>
      <c r="K23" s="44">
        <v>200653</v>
      </c>
      <c r="L23" s="44">
        <v>206043</v>
      </c>
      <c r="M23" s="44">
        <v>212605</v>
      </c>
      <c r="N23" s="44">
        <v>220312</v>
      </c>
      <c r="O23" s="44">
        <v>229155</v>
      </c>
      <c r="P23" s="44">
        <v>239527</v>
      </c>
      <c r="Q23" s="44">
        <v>251911</v>
      </c>
      <c r="R23" s="44">
        <v>266543</v>
      </c>
      <c r="S23" s="44">
        <v>283752</v>
      </c>
      <c r="T23" s="44">
        <v>303175</v>
      </c>
      <c r="U23" s="44">
        <v>323473</v>
      </c>
      <c r="V23" s="44">
        <v>342798</v>
      </c>
      <c r="W23" s="44">
        <v>359888</v>
      </c>
      <c r="X23" s="44">
        <v>374120</v>
      </c>
      <c r="Y23" s="44">
        <v>385950</v>
      </c>
      <c r="Z23" s="44">
        <v>396454</v>
      </c>
      <c r="AA23" s="44">
        <v>407227</v>
      </c>
      <c r="AB23" s="44">
        <v>419430</v>
      </c>
      <c r="AC23" s="44">
        <v>433482</v>
      </c>
      <c r="AD23" s="44">
        <v>448973</v>
      </c>
      <c r="AE23" s="44">
        <v>465202</v>
      </c>
      <c r="AF23" s="44">
        <v>481090</v>
      </c>
      <c r="AG23" s="44">
        <v>495931</v>
      </c>
      <c r="AH23" s="44">
        <v>509765</v>
      </c>
      <c r="AI23" s="44">
        <v>523087</v>
      </c>
      <c r="AJ23" s="44">
        <v>536213</v>
      </c>
      <c r="AK23" s="44">
        <v>549588</v>
      </c>
      <c r="AL23" s="44">
        <v>563699</v>
      </c>
      <c r="AM23" s="44">
        <v>578668</v>
      </c>
      <c r="AN23" s="44">
        <v>594930</v>
      </c>
      <c r="AO23" s="44">
        <v>613702</v>
      </c>
      <c r="AP23" s="44">
        <v>636545</v>
      </c>
      <c r="AQ23" s="44">
        <v>664614</v>
      </c>
      <c r="AR23" s="44">
        <v>697549</v>
      </c>
      <c r="AS23" s="44">
        <v>735148</v>
      </c>
      <c r="AT23" s="44">
        <v>778711</v>
      </c>
      <c r="AU23" s="44">
        <v>829848</v>
      </c>
      <c r="AV23" s="44">
        <v>889168</v>
      </c>
      <c r="AW23" s="44">
        <v>958414</v>
      </c>
      <c r="AX23" s="44">
        <v>1035891</v>
      </c>
      <c r="AY23" s="44">
        <v>1114590</v>
      </c>
      <c r="AZ23" s="44">
        <v>1185029</v>
      </c>
      <c r="BA23" s="44">
        <v>1240862</v>
      </c>
      <c r="BB23" s="44">
        <v>1278269</v>
      </c>
      <c r="BC23" s="44">
        <v>1300217</v>
      </c>
      <c r="BD23" s="44">
        <v>1315411</v>
      </c>
      <c r="BE23" s="44">
        <v>1336397</v>
      </c>
      <c r="BF23" s="44">
        <v>1371855</v>
      </c>
      <c r="BG23" s="44">
        <v>1425171</v>
      </c>
      <c r="BH23" s="44">
        <v>1492584</v>
      </c>
    </row>
    <row r="24" spans="1:60" x14ac:dyDescent="0.25">
      <c r="A24" t="s">
        <v>460</v>
      </c>
      <c r="B24" t="s">
        <v>233</v>
      </c>
      <c r="C24" s="44">
        <v>109528</v>
      </c>
      <c r="D24" s="44">
        <v>115108</v>
      </c>
      <c r="E24" s="44">
        <v>121083</v>
      </c>
      <c r="F24" s="44">
        <v>127333</v>
      </c>
      <c r="G24" s="44">
        <v>133698</v>
      </c>
      <c r="H24" s="44">
        <v>140054</v>
      </c>
      <c r="I24" s="44">
        <v>146366</v>
      </c>
      <c r="J24" s="44">
        <v>152609</v>
      </c>
      <c r="K24" s="44">
        <v>158627</v>
      </c>
      <c r="L24" s="44">
        <v>164248</v>
      </c>
      <c r="M24" s="44">
        <v>169354</v>
      </c>
      <c r="N24" s="44">
        <v>173863</v>
      </c>
      <c r="O24" s="44">
        <v>177839</v>
      </c>
      <c r="P24" s="44">
        <v>181488</v>
      </c>
      <c r="Q24" s="44">
        <v>185099</v>
      </c>
      <c r="R24" s="44">
        <v>188882</v>
      </c>
      <c r="S24" s="44">
        <v>192902</v>
      </c>
      <c r="T24" s="44">
        <v>197111</v>
      </c>
      <c r="U24" s="44">
        <v>201513</v>
      </c>
      <c r="V24" s="44">
        <v>206032</v>
      </c>
      <c r="W24" s="44">
        <v>210661</v>
      </c>
      <c r="X24" s="44">
        <v>215396</v>
      </c>
      <c r="Y24" s="44">
        <v>220275</v>
      </c>
      <c r="Z24" s="44">
        <v>225187</v>
      </c>
      <c r="AA24" s="44">
        <v>230015</v>
      </c>
      <c r="AB24" s="44">
        <v>234687</v>
      </c>
      <c r="AC24" s="44">
        <v>239131</v>
      </c>
      <c r="AD24" s="44">
        <v>243393</v>
      </c>
      <c r="AE24" s="44">
        <v>247579</v>
      </c>
      <c r="AF24" s="44">
        <v>251849</v>
      </c>
      <c r="AG24" s="44">
        <v>256336</v>
      </c>
      <c r="AH24" s="44">
        <v>261116</v>
      </c>
      <c r="AI24" s="44">
        <v>266134</v>
      </c>
      <c r="AJ24" s="44">
        <v>271165</v>
      </c>
      <c r="AK24" s="44">
        <v>275895</v>
      </c>
      <c r="AL24" s="44">
        <v>280150</v>
      </c>
      <c r="AM24" s="44">
        <v>283790</v>
      </c>
      <c r="AN24" s="44">
        <v>286970</v>
      </c>
      <c r="AO24" s="44">
        <v>290060</v>
      </c>
      <c r="AP24" s="44">
        <v>293572</v>
      </c>
      <c r="AQ24" s="44">
        <v>297890</v>
      </c>
      <c r="AR24" s="44">
        <v>303135</v>
      </c>
      <c r="AS24" s="44">
        <v>309157</v>
      </c>
      <c r="AT24" s="44">
        <v>315746</v>
      </c>
      <c r="AU24" s="44">
        <v>322526</v>
      </c>
      <c r="AV24" s="44">
        <v>329249</v>
      </c>
      <c r="AW24" s="44">
        <v>335830</v>
      </c>
      <c r="AX24" s="44">
        <v>342328</v>
      </c>
      <c r="AY24" s="44">
        <v>348676</v>
      </c>
      <c r="AZ24" s="44">
        <v>354856</v>
      </c>
      <c r="BA24" s="44">
        <v>360832</v>
      </c>
      <c r="BB24" s="44">
        <v>366568</v>
      </c>
      <c r="BC24" s="44">
        <v>372039</v>
      </c>
      <c r="BD24" s="44">
        <v>377240</v>
      </c>
      <c r="BE24" s="44">
        <v>382169</v>
      </c>
      <c r="BF24" s="44">
        <v>386838</v>
      </c>
      <c r="BG24" s="44">
        <v>391232</v>
      </c>
      <c r="BH24" s="44">
        <v>395361</v>
      </c>
    </row>
    <row r="25" spans="1:60" x14ac:dyDescent="0.25">
      <c r="A25" t="s">
        <v>469</v>
      </c>
      <c r="B25" t="s">
        <v>234</v>
      </c>
      <c r="C25" s="44">
        <v>3225668</v>
      </c>
      <c r="D25" s="44">
        <v>3288602</v>
      </c>
      <c r="E25" s="44">
        <v>3353226</v>
      </c>
      <c r="F25" s="44">
        <v>3417574</v>
      </c>
      <c r="G25" s="44">
        <v>3478995</v>
      </c>
      <c r="H25" s="44">
        <v>3535640</v>
      </c>
      <c r="I25" s="44">
        <v>3586634</v>
      </c>
      <c r="J25" s="44">
        <v>3632669</v>
      </c>
      <c r="K25" s="44">
        <v>3675452</v>
      </c>
      <c r="L25" s="44">
        <v>3717466</v>
      </c>
      <c r="M25" s="44">
        <v>3760527</v>
      </c>
      <c r="N25" s="44">
        <v>3805285</v>
      </c>
      <c r="O25" s="44">
        <v>3851151</v>
      </c>
      <c r="P25" s="44">
        <v>3897255</v>
      </c>
      <c r="Q25" s="44">
        <v>3942223</v>
      </c>
      <c r="R25" s="44">
        <v>3985103</v>
      </c>
      <c r="S25" s="44">
        <v>4025265</v>
      </c>
      <c r="T25" s="44">
        <v>4063191</v>
      </c>
      <c r="U25" s="44">
        <v>4100350</v>
      </c>
      <c r="V25" s="44">
        <v>4138819</v>
      </c>
      <c r="W25" s="44">
        <v>4179855</v>
      </c>
      <c r="X25" s="44">
        <v>4222511</v>
      </c>
      <c r="Y25" s="44">
        <v>4265310</v>
      </c>
      <c r="Z25" s="44">
        <v>4308106</v>
      </c>
      <c r="AA25" s="44">
        <v>4350746</v>
      </c>
      <c r="AB25" s="44">
        <v>4392130</v>
      </c>
      <c r="AC25" s="44">
        <v>4435504</v>
      </c>
      <c r="AD25" s="44">
        <v>4478519</v>
      </c>
      <c r="AE25" s="44">
        <v>4508056</v>
      </c>
      <c r="AF25" s="44">
        <v>4506653</v>
      </c>
      <c r="AG25" s="44">
        <v>4463422</v>
      </c>
      <c r="AH25" s="44">
        <v>4371603</v>
      </c>
      <c r="AI25" s="44">
        <v>4239154</v>
      </c>
      <c r="AJ25" s="44">
        <v>4087999</v>
      </c>
      <c r="AK25" s="44">
        <v>3948816</v>
      </c>
      <c r="AL25" s="44">
        <v>3843712</v>
      </c>
      <c r="AM25" s="44">
        <v>3780378</v>
      </c>
      <c r="AN25" s="44">
        <v>3752431</v>
      </c>
      <c r="AO25" s="44">
        <v>3750485</v>
      </c>
      <c r="AP25" s="44">
        <v>3759118</v>
      </c>
      <c r="AQ25" s="44">
        <v>3766706</v>
      </c>
      <c r="AR25" s="44">
        <v>3771284</v>
      </c>
      <c r="AS25" s="44">
        <v>3775807</v>
      </c>
      <c r="AT25" s="44">
        <v>3779247</v>
      </c>
      <c r="AU25" s="44">
        <v>3781287</v>
      </c>
      <c r="AV25" s="44">
        <v>3781530</v>
      </c>
      <c r="AW25" s="44">
        <v>3779468</v>
      </c>
      <c r="AX25" s="44">
        <v>3774000</v>
      </c>
      <c r="AY25" s="44">
        <v>3763599</v>
      </c>
      <c r="AZ25" s="44">
        <v>3746561</v>
      </c>
      <c r="BA25" s="44">
        <v>3722084</v>
      </c>
      <c r="BB25" s="44">
        <v>3688865</v>
      </c>
      <c r="BC25" s="44">
        <v>3648200</v>
      </c>
      <c r="BD25" s="44">
        <v>3604999</v>
      </c>
      <c r="BE25" s="44">
        <v>3566002</v>
      </c>
      <c r="BF25" s="44">
        <v>3535961</v>
      </c>
      <c r="BG25" s="44">
        <v>3516816</v>
      </c>
      <c r="BH25" s="44">
        <v>3507017</v>
      </c>
    </row>
    <row r="26" spans="1:60" x14ac:dyDescent="0.25">
      <c r="A26" t="s">
        <v>464</v>
      </c>
      <c r="B26" t="s">
        <v>235</v>
      </c>
      <c r="C26" s="44">
        <v>8198000</v>
      </c>
      <c r="D26" s="44">
        <v>8271216</v>
      </c>
      <c r="E26" s="44">
        <v>8351928</v>
      </c>
      <c r="F26" s="44">
        <v>8437232</v>
      </c>
      <c r="G26" s="44">
        <v>8524224</v>
      </c>
      <c r="H26" s="44">
        <v>8610000</v>
      </c>
      <c r="I26" s="44">
        <v>8696496</v>
      </c>
      <c r="J26" s="44">
        <v>8785648</v>
      </c>
      <c r="K26" s="44">
        <v>8874552</v>
      </c>
      <c r="L26" s="44">
        <v>8960304</v>
      </c>
      <c r="M26" s="44">
        <v>9040000</v>
      </c>
      <c r="N26" s="44">
        <v>9115576</v>
      </c>
      <c r="O26" s="44">
        <v>9188968</v>
      </c>
      <c r="P26" s="44">
        <v>9257272</v>
      </c>
      <c r="Q26" s="44">
        <v>9317584</v>
      </c>
      <c r="R26" s="44">
        <v>9367000</v>
      </c>
      <c r="S26" s="44">
        <v>9411000</v>
      </c>
      <c r="T26" s="44">
        <v>9463000</v>
      </c>
      <c r="U26" s="44">
        <v>9525000</v>
      </c>
      <c r="V26" s="44">
        <v>9584000</v>
      </c>
      <c r="W26" s="44">
        <v>9643000</v>
      </c>
      <c r="X26" s="44">
        <v>9710000</v>
      </c>
      <c r="Y26" s="44">
        <v>9776000</v>
      </c>
      <c r="Z26" s="44">
        <v>9843000</v>
      </c>
      <c r="AA26" s="44">
        <v>9910000</v>
      </c>
      <c r="AB26" s="44">
        <v>9975000</v>
      </c>
      <c r="AC26" s="44">
        <v>10043000</v>
      </c>
      <c r="AD26" s="44">
        <v>10111000</v>
      </c>
      <c r="AE26" s="44">
        <v>10140000</v>
      </c>
      <c r="AF26" s="44">
        <v>10170000</v>
      </c>
      <c r="AG26" s="44">
        <v>10189000</v>
      </c>
      <c r="AH26" s="44">
        <v>10194000</v>
      </c>
      <c r="AI26" s="44">
        <v>10216000</v>
      </c>
      <c r="AJ26" s="44">
        <v>10239000</v>
      </c>
      <c r="AK26" s="44">
        <v>10227000</v>
      </c>
      <c r="AL26" s="44">
        <v>10194000</v>
      </c>
      <c r="AM26" s="44">
        <v>10160000</v>
      </c>
      <c r="AN26" s="44">
        <v>10117000</v>
      </c>
      <c r="AO26" s="44">
        <v>10069000</v>
      </c>
      <c r="AP26" s="44">
        <v>10026738</v>
      </c>
      <c r="AQ26" s="44">
        <v>9979610</v>
      </c>
      <c r="AR26" s="44">
        <v>9928549</v>
      </c>
      <c r="AS26" s="44">
        <v>9865548</v>
      </c>
      <c r="AT26" s="44">
        <v>9796749</v>
      </c>
      <c r="AU26" s="44">
        <v>9730146</v>
      </c>
      <c r="AV26" s="44">
        <v>9663915</v>
      </c>
      <c r="AW26" s="44">
        <v>9604924</v>
      </c>
      <c r="AX26" s="44">
        <v>9560953</v>
      </c>
      <c r="AY26" s="44">
        <v>9527985</v>
      </c>
      <c r="AZ26" s="44">
        <v>9506765</v>
      </c>
      <c r="BA26" s="44">
        <v>9490583</v>
      </c>
      <c r="BB26" s="44">
        <v>9473172</v>
      </c>
      <c r="BC26" s="44">
        <v>9464495</v>
      </c>
      <c r="BD26" s="44">
        <v>9465997</v>
      </c>
      <c r="BE26" s="44">
        <v>9474511</v>
      </c>
      <c r="BF26" s="44">
        <v>9489616</v>
      </c>
      <c r="BG26" s="44">
        <v>9501534</v>
      </c>
      <c r="BH26" s="44">
        <v>9507875</v>
      </c>
    </row>
    <row r="27" spans="1:60" x14ac:dyDescent="0.25">
      <c r="A27" t="s">
        <v>465</v>
      </c>
      <c r="B27" t="s">
        <v>236</v>
      </c>
      <c r="C27" s="44">
        <v>92064</v>
      </c>
      <c r="D27" s="44">
        <v>94703</v>
      </c>
      <c r="E27" s="44">
        <v>97384</v>
      </c>
      <c r="F27" s="44">
        <v>100164</v>
      </c>
      <c r="G27" s="44">
        <v>103069</v>
      </c>
      <c r="H27" s="44">
        <v>106119</v>
      </c>
      <c r="I27" s="44">
        <v>109347</v>
      </c>
      <c r="J27" s="44">
        <v>112692</v>
      </c>
      <c r="K27" s="44">
        <v>116061</v>
      </c>
      <c r="L27" s="44">
        <v>119261</v>
      </c>
      <c r="M27" s="44">
        <v>122182</v>
      </c>
      <c r="N27" s="44">
        <v>124793</v>
      </c>
      <c r="O27" s="44">
        <v>127150</v>
      </c>
      <c r="P27" s="44">
        <v>129294</v>
      </c>
      <c r="Q27" s="44">
        <v>131307</v>
      </c>
      <c r="R27" s="44">
        <v>133260</v>
      </c>
      <c r="S27" s="44">
        <v>135147</v>
      </c>
      <c r="T27" s="44">
        <v>136989</v>
      </c>
      <c r="U27" s="44">
        <v>138965</v>
      </c>
      <c r="V27" s="44">
        <v>141305</v>
      </c>
      <c r="W27" s="44">
        <v>144155</v>
      </c>
      <c r="X27" s="44">
        <v>147566</v>
      </c>
      <c r="Y27" s="44">
        <v>151500</v>
      </c>
      <c r="Z27" s="44">
        <v>155822</v>
      </c>
      <c r="AA27" s="44">
        <v>160347</v>
      </c>
      <c r="AB27" s="44">
        <v>164921</v>
      </c>
      <c r="AC27" s="44">
        <v>169568</v>
      </c>
      <c r="AD27" s="44">
        <v>174320</v>
      </c>
      <c r="AE27" s="44">
        <v>179028</v>
      </c>
      <c r="AF27" s="44">
        <v>183469</v>
      </c>
      <c r="AG27" s="44">
        <v>187552</v>
      </c>
      <c r="AH27" s="44">
        <v>191126</v>
      </c>
      <c r="AI27" s="44">
        <v>194317</v>
      </c>
      <c r="AJ27" s="44">
        <v>197616</v>
      </c>
      <c r="AK27" s="44">
        <v>201674</v>
      </c>
      <c r="AL27" s="44">
        <v>206963</v>
      </c>
      <c r="AM27" s="44">
        <v>213676</v>
      </c>
      <c r="AN27" s="44">
        <v>221606</v>
      </c>
      <c r="AO27" s="44">
        <v>230284</v>
      </c>
      <c r="AP27" s="44">
        <v>239026</v>
      </c>
      <c r="AQ27" s="44">
        <v>247315</v>
      </c>
      <c r="AR27" s="44">
        <v>254984</v>
      </c>
      <c r="AS27" s="44">
        <v>262206</v>
      </c>
      <c r="AT27" s="44">
        <v>269130</v>
      </c>
      <c r="AU27" s="44">
        <v>276089</v>
      </c>
      <c r="AV27" s="44">
        <v>283277</v>
      </c>
      <c r="AW27" s="44">
        <v>290747</v>
      </c>
      <c r="AX27" s="44">
        <v>298407</v>
      </c>
      <c r="AY27" s="44">
        <v>306165</v>
      </c>
      <c r="AZ27" s="44">
        <v>313929</v>
      </c>
      <c r="BA27" s="44">
        <v>321608</v>
      </c>
      <c r="BB27" s="44">
        <v>329192</v>
      </c>
      <c r="BC27" s="44">
        <v>336701</v>
      </c>
      <c r="BD27" s="44">
        <v>344181</v>
      </c>
      <c r="BE27" s="44">
        <v>351694</v>
      </c>
      <c r="BF27" s="44">
        <v>359288</v>
      </c>
      <c r="BG27" s="44">
        <v>366954</v>
      </c>
      <c r="BH27" s="44">
        <v>374681</v>
      </c>
    </row>
    <row r="28" spans="1:60" x14ac:dyDescent="0.25">
      <c r="A28" t="s">
        <v>237</v>
      </c>
      <c r="B28" t="s">
        <v>238</v>
      </c>
      <c r="C28" s="44">
        <v>44400</v>
      </c>
      <c r="D28" s="44">
        <v>45500</v>
      </c>
      <c r="E28" s="44">
        <v>46600</v>
      </c>
      <c r="F28" s="44">
        <v>47700</v>
      </c>
      <c r="G28" s="44">
        <v>48900</v>
      </c>
      <c r="H28" s="44">
        <v>50100</v>
      </c>
      <c r="I28" s="44">
        <v>51000</v>
      </c>
      <c r="J28" s="44">
        <v>52000</v>
      </c>
      <c r="K28" s="44">
        <v>53000</v>
      </c>
      <c r="L28" s="44">
        <v>54000</v>
      </c>
      <c r="M28" s="44">
        <v>55000</v>
      </c>
      <c r="N28" s="44">
        <v>54600</v>
      </c>
      <c r="O28" s="44">
        <v>54200</v>
      </c>
      <c r="P28" s="44">
        <v>53800</v>
      </c>
      <c r="Q28" s="44">
        <v>53400</v>
      </c>
      <c r="R28" s="44">
        <v>53000</v>
      </c>
      <c r="S28" s="44">
        <v>53200</v>
      </c>
      <c r="T28" s="44">
        <v>53400</v>
      </c>
      <c r="U28" s="44">
        <v>53600</v>
      </c>
      <c r="V28" s="44">
        <v>53800</v>
      </c>
      <c r="W28" s="44">
        <v>54670</v>
      </c>
      <c r="X28" s="44">
        <v>55050</v>
      </c>
      <c r="Y28" s="44">
        <v>55449</v>
      </c>
      <c r="Z28" s="44">
        <v>55930</v>
      </c>
      <c r="AA28" s="44">
        <v>56423</v>
      </c>
      <c r="AB28" s="44">
        <v>56898</v>
      </c>
      <c r="AC28" s="44">
        <v>57382</v>
      </c>
      <c r="AD28" s="44">
        <v>57849</v>
      </c>
      <c r="AE28" s="44">
        <v>58347</v>
      </c>
      <c r="AF28" s="44">
        <v>58841</v>
      </c>
      <c r="AG28" s="44">
        <v>59326</v>
      </c>
      <c r="AH28" s="44">
        <v>59021</v>
      </c>
      <c r="AI28" s="44">
        <v>58595</v>
      </c>
      <c r="AJ28" s="44">
        <v>58910</v>
      </c>
      <c r="AK28" s="44">
        <v>59320</v>
      </c>
      <c r="AL28" s="44">
        <v>59746</v>
      </c>
      <c r="AM28" s="44">
        <v>60129</v>
      </c>
      <c r="AN28" s="44">
        <v>60497</v>
      </c>
      <c r="AO28" s="44">
        <v>60943</v>
      </c>
      <c r="AP28" s="44">
        <v>61285</v>
      </c>
      <c r="AQ28" s="44">
        <v>61833</v>
      </c>
      <c r="AR28" s="44">
        <v>62504</v>
      </c>
      <c r="AS28" s="44">
        <v>62912</v>
      </c>
      <c r="AT28" s="44">
        <v>63325</v>
      </c>
      <c r="AU28" s="44">
        <v>63740</v>
      </c>
      <c r="AV28" s="44">
        <v>64154</v>
      </c>
      <c r="AW28" s="44">
        <v>64523</v>
      </c>
      <c r="AX28" s="44">
        <v>64888</v>
      </c>
      <c r="AY28" s="44">
        <v>65273</v>
      </c>
      <c r="AZ28" s="44">
        <v>65636</v>
      </c>
      <c r="BA28" s="44">
        <v>65124</v>
      </c>
      <c r="BB28" s="44">
        <v>64564</v>
      </c>
      <c r="BC28" s="44">
        <v>64798</v>
      </c>
      <c r="BD28" s="44">
        <v>65001</v>
      </c>
      <c r="BE28" s="44">
        <v>65139</v>
      </c>
      <c r="BF28" s="44">
        <v>65239</v>
      </c>
      <c r="BG28" s="44">
        <v>65341</v>
      </c>
      <c r="BH28" s="44">
        <v>65441</v>
      </c>
    </row>
    <row r="29" spans="1:60" x14ac:dyDescent="0.25">
      <c r="A29" t="s">
        <v>468</v>
      </c>
      <c r="B29" t="s">
        <v>239</v>
      </c>
      <c r="C29" s="44">
        <v>3693449</v>
      </c>
      <c r="D29" s="44">
        <v>3764813</v>
      </c>
      <c r="E29" s="44">
        <v>3838097</v>
      </c>
      <c r="F29" s="44">
        <v>3913395</v>
      </c>
      <c r="G29" s="44">
        <v>3990857</v>
      </c>
      <c r="H29" s="44">
        <v>4070590</v>
      </c>
      <c r="I29" s="44">
        <v>4152668</v>
      </c>
      <c r="J29" s="44">
        <v>4237125</v>
      </c>
      <c r="K29" s="44">
        <v>4324064</v>
      </c>
      <c r="L29" s="44">
        <v>4413590</v>
      </c>
      <c r="M29" s="44">
        <v>4505778</v>
      </c>
      <c r="N29" s="44">
        <v>4600591</v>
      </c>
      <c r="O29" s="44">
        <v>4698083</v>
      </c>
      <c r="P29" s="44">
        <v>4798509</v>
      </c>
      <c r="Q29" s="44">
        <v>4902168</v>
      </c>
      <c r="R29" s="44">
        <v>5009257</v>
      </c>
      <c r="S29" s="44">
        <v>5119833</v>
      </c>
      <c r="T29" s="44">
        <v>5233677</v>
      </c>
      <c r="U29" s="44">
        <v>5350322</v>
      </c>
      <c r="V29" s="44">
        <v>5469123</v>
      </c>
      <c r="W29" s="44">
        <v>5589575</v>
      </c>
      <c r="X29" s="44">
        <v>5711599</v>
      </c>
      <c r="Y29" s="44">
        <v>5835182</v>
      </c>
      <c r="Z29" s="44">
        <v>5959960</v>
      </c>
      <c r="AA29" s="44">
        <v>6085496</v>
      </c>
      <c r="AB29" s="44">
        <v>6211550</v>
      </c>
      <c r="AC29" s="44">
        <v>6337893</v>
      </c>
      <c r="AD29" s="44">
        <v>6464732</v>
      </c>
      <c r="AE29" s="44">
        <v>6592787</v>
      </c>
      <c r="AF29" s="44">
        <v>6723046</v>
      </c>
      <c r="AG29" s="44">
        <v>6856244</v>
      </c>
      <c r="AH29" s="44">
        <v>6992521</v>
      </c>
      <c r="AI29" s="44">
        <v>7131707</v>
      </c>
      <c r="AJ29" s="44">
        <v>7273825</v>
      </c>
      <c r="AK29" s="44">
        <v>7418861</v>
      </c>
      <c r="AL29" s="44">
        <v>7566714</v>
      </c>
      <c r="AM29" s="44">
        <v>7717443</v>
      </c>
      <c r="AN29" s="44">
        <v>7870855</v>
      </c>
      <c r="AO29" s="44">
        <v>8026254</v>
      </c>
      <c r="AP29" s="44">
        <v>8182712</v>
      </c>
      <c r="AQ29" s="44">
        <v>8339512</v>
      </c>
      <c r="AR29" s="44">
        <v>8496375</v>
      </c>
      <c r="AS29" s="44">
        <v>8653345</v>
      </c>
      <c r="AT29" s="44">
        <v>8810420</v>
      </c>
      <c r="AU29" s="44">
        <v>8967741</v>
      </c>
      <c r="AV29" s="44">
        <v>9125409</v>
      </c>
      <c r="AW29" s="44">
        <v>9283334</v>
      </c>
      <c r="AX29" s="44">
        <v>9441444</v>
      </c>
      <c r="AY29" s="44">
        <v>9599855</v>
      </c>
      <c r="AZ29" s="44">
        <v>9758748</v>
      </c>
      <c r="BA29" s="44">
        <v>9918242</v>
      </c>
      <c r="BB29" s="44">
        <v>10078343</v>
      </c>
      <c r="BC29" s="44">
        <v>10239004</v>
      </c>
      <c r="BD29" s="44">
        <v>10400264</v>
      </c>
      <c r="BE29" s="44">
        <v>10562159</v>
      </c>
      <c r="BF29" s="44">
        <v>10724705</v>
      </c>
      <c r="BG29" s="44">
        <v>10887882</v>
      </c>
      <c r="BH29" s="44">
        <v>11051600</v>
      </c>
    </row>
    <row r="30" spans="1:60" x14ac:dyDescent="0.25">
      <c r="A30" t="s">
        <v>471</v>
      </c>
      <c r="B30" t="s">
        <v>240</v>
      </c>
      <c r="C30" s="44">
        <v>72207554</v>
      </c>
      <c r="D30" s="44">
        <v>74351763</v>
      </c>
      <c r="E30" s="44">
        <v>76573248</v>
      </c>
      <c r="F30" s="44">
        <v>78854019</v>
      </c>
      <c r="G30" s="44">
        <v>81168654</v>
      </c>
      <c r="H30" s="44">
        <v>83498020</v>
      </c>
      <c r="I30" s="44">
        <v>85837799</v>
      </c>
      <c r="J30" s="44">
        <v>88191378</v>
      </c>
      <c r="K30" s="44">
        <v>90557064</v>
      </c>
      <c r="L30" s="44">
        <v>92935072</v>
      </c>
      <c r="M30" s="44">
        <v>95326793</v>
      </c>
      <c r="N30" s="44">
        <v>97728961</v>
      </c>
      <c r="O30" s="44">
        <v>100143598</v>
      </c>
      <c r="P30" s="44">
        <v>102584278</v>
      </c>
      <c r="Q30" s="44">
        <v>105069367</v>
      </c>
      <c r="R30" s="44">
        <v>107612100</v>
      </c>
      <c r="S30" s="44">
        <v>110213082</v>
      </c>
      <c r="T30" s="44">
        <v>112867867</v>
      </c>
      <c r="U30" s="44">
        <v>115577669</v>
      </c>
      <c r="V30" s="44">
        <v>118342626</v>
      </c>
      <c r="W30" s="44">
        <v>121159761</v>
      </c>
      <c r="X30" s="44">
        <v>124030908</v>
      </c>
      <c r="Y30" s="44">
        <v>126947365</v>
      </c>
      <c r="Z30" s="44">
        <v>129882321</v>
      </c>
      <c r="AA30" s="44">
        <v>132800684</v>
      </c>
      <c r="AB30" s="44">
        <v>135676281</v>
      </c>
      <c r="AC30" s="44">
        <v>138499464</v>
      </c>
      <c r="AD30" s="44">
        <v>141273488</v>
      </c>
      <c r="AE30" s="44">
        <v>144001542</v>
      </c>
      <c r="AF30" s="44">
        <v>146691981</v>
      </c>
      <c r="AG30" s="44">
        <v>149352145</v>
      </c>
      <c r="AH30" s="44">
        <v>151976577</v>
      </c>
      <c r="AI30" s="44">
        <v>154564278</v>
      </c>
      <c r="AJ30" s="44">
        <v>157132682</v>
      </c>
      <c r="AK30" s="44">
        <v>159705123</v>
      </c>
      <c r="AL30" s="44">
        <v>162296612</v>
      </c>
      <c r="AM30" s="44">
        <v>164913306</v>
      </c>
      <c r="AN30" s="44">
        <v>167545164</v>
      </c>
      <c r="AO30" s="44">
        <v>170170640</v>
      </c>
      <c r="AP30" s="44">
        <v>172759243</v>
      </c>
      <c r="AQ30" s="44">
        <v>175287587</v>
      </c>
      <c r="AR30" s="44">
        <v>177750670</v>
      </c>
      <c r="AS30" s="44">
        <v>180151021</v>
      </c>
      <c r="AT30" s="44">
        <v>182482149</v>
      </c>
      <c r="AU30" s="44">
        <v>184738458</v>
      </c>
      <c r="AV30" s="44">
        <v>186917361</v>
      </c>
      <c r="AW30" s="44">
        <v>189012412</v>
      </c>
      <c r="AX30" s="44">
        <v>191026637</v>
      </c>
      <c r="AY30" s="44">
        <v>192979029</v>
      </c>
      <c r="AZ30" s="44">
        <v>194895996</v>
      </c>
      <c r="BA30" s="44">
        <v>196796269</v>
      </c>
      <c r="BB30" s="44">
        <v>198686688</v>
      </c>
      <c r="BC30" s="44">
        <v>200560983</v>
      </c>
      <c r="BD30" s="44">
        <v>202408632</v>
      </c>
      <c r="BE30" s="44">
        <v>204213133</v>
      </c>
      <c r="BF30" s="44">
        <v>205962108</v>
      </c>
      <c r="BG30" s="44">
        <v>207652865</v>
      </c>
      <c r="BH30" s="44">
        <v>209288278</v>
      </c>
    </row>
    <row r="31" spans="1:60" x14ac:dyDescent="0.25">
      <c r="A31" t="s">
        <v>463</v>
      </c>
      <c r="B31" t="s">
        <v>241</v>
      </c>
      <c r="C31" s="44">
        <v>230939</v>
      </c>
      <c r="D31" s="44">
        <v>231678</v>
      </c>
      <c r="E31" s="44">
        <v>232586</v>
      </c>
      <c r="F31" s="44">
        <v>233587</v>
      </c>
      <c r="G31" s="44">
        <v>234547</v>
      </c>
      <c r="H31" s="44">
        <v>235374</v>
      </c>
      <c r="I31" s="44">
        <v>236044</v>
      </c>
      <c r="J31" s="44">
        <v>236621</v>
      </c>
      <c r="K31" s="44">
        <v>237199</v>
      </c>
      <c r="L31" s="44">
        <v>237913</v>
      </c>
      <c r="M31" s="44">
        <v>238848</v>
      </c>
      <c r="N31" s="44">
        <v>240035</v>
      </c>
      <c r="O31" s="44">
        <v>241441</v>
      </c>
      <c r="P31" s="44">
        <v>242976</v>
      </c>
      <c r="Q31" s="44">
        <v>244539</v>
      </c>
      <c r="R31" s="44">
        <v>246034</v>
      </c>
      <c r="S31" s="44">
        <v>247444</v>
      </c>
      <c r="T31" s="44">
        <v>248784</v>
      </c>
      <c r="U31" s="44">
        <v>250032</v>
      </c>
      <c r="V31" s="44">
        <v>251177</v>
      </c>
      <c r="W31" s="44">
        <v>252194</v>
      </c>
      <c r="X31" s="44">
        <v>253080</v>
      </c>
      <c r="Y31" s="44">
        <v>253841</v>
      </c>
      <c r="Z31" s="44">
        <v>254518</v>
      </c>
      <c r="AA31" s="44">
        <v>255193</v>
      </c>
      <c r="AB31" s="44">
        <v>255924</v>
      </c>
      <c r="AC31" s="44">
        <v>256736</v>
      </c>
      <c r="AD31" s="44">
        <v>257611</v>
      </c>
      <c r="AE31" s="44">
        <v>258527</v>
      </c>
      <c r="AF31" s="44">
        <v>259458</v>
      </c>
      <c r="AG31" s="44">
        <v>260374</v>
      </c>
      <c r="AH31" s="44">
        <v>261275</v>
      </c>
      <c r="AI31" s="44">
        <v>262184</v>
      </c>
      <c r="AJ31" s="44">
        <v>263089</v>
      </c>
      <c r="AK31" s="44">
        <v>264015</v>
      </c>
      <c r="AL31" s="44">
        <v>264959</v>
      </c>
      <c r="AM31" s="44">
        <v>265942</v>
      </c>
      <c r="AN31" s="44">
        <v>266945</v>
      </c>
      <c r="AO31" s="44">
        <v>267950</v>
      </c>
      <c r="AP31" s="44">
        <v>268922</v>
      </c>
      <c r="AQ31" s="44">
        <v>269847</v>
      </c>
      <c r="AR31" s="44">
        <v>270685</v>
      </c>
      <c r="AS31" s="44">
        <v>271478</v>
      </c>
      <c r="AT31" s="44">
        <v>272258</v>
      </c>
      <c r="AU31" s="44">
        <v>273091</v>
      </c>
      <c r="AV31" s="44">
        <v>274009</v>
      </c>
      <c r="AW31" s="44">
        <v>275039</v>
      </c>
      <c r="AX31" s="44">
        <v>276150</v>
      </c>
      <c r="AY31" s="44">
        <v>277319</v>
      </c>
      <c r="AZ31" s="44">
        <v>278470</v>
      </c>
      <c r="BA31" s="44">
        <v>279569</v>
      </c>
      <c r="BB31" s="44">
        <v>280601</v>
      </c>
      <c r="BC31" s="44">
        <v>281585</v>
      </c>
      <c r="BD31" s="44">
        <v>282509</v>
      </c>
      <c r="BE31" s="44">
        <v>283385</v>
      </c>
      <c r="BF31" s="44">
        <v>284217</v>
      </c>
      <c r="BG31" s="44">
        <v>284996</v>
      </c>
      <c r="BH31" s="44">
        <v>285719</v>
      </c>
    </row>
    <row r="32" spans="1:60" x14ac:dyDescent="0.25">
      <c r="A32" t="s">
        <v>642</v>
      </c>
      <c r="B32" t="s">
        <v>242</v>
      </c>
      <c r="C32" s="44">
        <v>81745</v>
      </c>
      <c r="D32" s="44">
        <v>85596</v>
      </c>
      <c r="E32" s="44">
        <v>89516</v>
      </c>
      <c r="F32" s="44">
        <v>93576</v>
      </c>
      <c r="G32" s="44">
        <v>97848</v>
      </c>
      <c r="H32" s="44">
        <v>102425</v>
      </c>
      <c r="I32" s="44">
        <v>107316</v>
      </c>
      <c r="J32" s="44">
        <v>112494</v>
      </c>
      <c r="K32" s="44">
        <v>117950</v>
      </c>
      <c r="L32" s="44">
        <v>123653</v>
      </c>
      <c r="M32" s="44">
        <v>129583</v>
      </c>
      <c r="N32" s="44">
        <v>135726</v>
      </c>
      <c r="O32" s="44">
        <v>142073</v>
      </c>
      <c r="P32" s="44">
        <v>148560</v>
      </c>
      <c r="Q32" s="44">
        <v>155109</v>
      </c>
      <c r="R32" s="44">
        <v>161671</v>
      </c>
      <c r="S32" s="44">
        <v>168224</v>
      </c>
      <c r="T32" s="44">
        <v>174773</v>
      </c>
      <c r="U32" s="44">
        <v>181257</v>
      </c>
      <c r="V32" s="44">
        <v>187656</v>
      </c>
      <c r="W32" s="44">
        <v>193949</v>
      </c>
      <c r="X32" s="44">
        <v>200085</v>
      </c>
      <c r="Y32" s="44">
        <v>206128</v>
      </c>
      <c r="Z32" s="44">
        <v>212136</v>
      </c>
      <c r="AA32" s="44">
        <v>218227</v>
      </c>
      <c r="AB32" s="44">
        <v>224512</v>
      </c>
      <c r="AC32" s="44">
        <v>230972</v>
      </c>
      <c r="AD32" s="44">
        <v>237622</v>
      </c>
      <c r="AE32" s="44">
        <v>244458</v>
      </c>
      <c r="AF32" s="44">
        <v>251514</v>
      </c>
      <c r="AG32" s="44">
        <v>258785</v>
      </c>
      <c r="AH32" s="44">
        <v>266274</v>
      </c>
      <c r="AI32" s="44">
        <v>273963</v>
      </c>
      <c r="AJ32" s="44">
        <v>281751</v>
      </c>
      <c r="AK32" s="44">
        <v>289525</v>
      </c>
      <c r="AL32" s="44">
        <v>297192</v>
      </c>
      <c r="AM32" s="44">
        <v>304699</v>
      </c>
      <c r="AN32" s="44">
        <v>312038</v>
      </c>
      <c r="AO32" s="44">
        <v>319222</v>
      </c>
      <c r="AP32" s="44">
        <v>326289</v>
      </c>
      <c r="AQ32" s="44">
        <v>333241</v>
      </c>
      <c r="AR32" s="44">
        <v>340117</v>
      </c>
      <c r="AS32" s="44">
        <v>346867</v>
      </c>
      <c r="AT32" s="44">
        <v>353389</v>
      </c>
      <c r="AU32" s="44">
        <v>359523</v>
      </c>
      <c r="AV32" s="44">
        <v>365158</v>
      </c>
      <c r="AW32" s="44">
        <v>370250</v>
      </c>
      <c r="AX32" s="44">
        <v>374864</v>
      </c>
      <c r="AY32" s="44">
        <v>379252</v>
      </c>
      <c r="AZ32" s="44">
        <v>383772</v>
      </c>
      <c r="BA32" s="44">
        <v>388662</v>
      </c>
      <c r="BB32" s="44">
        <v>394013</v>
      </c>
      <c r="BC32" s="44">
        <v>399748</v>
      </c>
      <c r="BD32" s="44">
        <v>405716</v>
      </c>
      <c r="BE32" s="44">
        <v>411704</v>
      </c>
      <c r="BF32" s="44">
        <v>417542</v>
      </c>
      <c r="BG32" s="44">
        <v>423196</v>
      </c>
      <c r="BH32" s="44">
        <v>428697</v>
      </c>
    </row>
    <row r="33" spans="1:60" x14ac:dyDescent="0.25">
      <c r="A33" t="s">
        <v>467</v>
      </c>
      <c r="B33" t="s">
        <v>243</v>
      </c>
      <c r="C33" s="44">
        <v>223288</v>
      </c>
      <c r="D33" s="44">
        <v>228918</v>
      </c>
      <c r="E33" s="44">
        <v>234706</v>
      </c>
      <c r="F33" s="44">
        <v>240778</v>
      </c>
      <c r="G33" s="44">
        <v>247325</v>
      </c>
      <c r="H33" s="44">
        <v>254464</v>
      </c>
      <c r="I33" s="44">
        <v>262244</v>
      </c>
      <c r="J33" s="44">
        <v>270622</v>
      </c>
      <c r="K33" s="44">
        <v>279515</v>
      </c>
      <c r="L33" s="44">
        <v>288774</v>
      </c>
      <c r="M33" s="44">
        <v>298301</v>
      </c>
      <c r="N33" s="44">
        <v>308053</v>
      </c>
      <c r="O33" s="44">
        <v>318045</v>
      </c>
      <c r="P33" s="44">
        <v>328312</v>
      </c>
      <c r="Q33" s="44">
        <v>338943</v>
      </c>
      <c r="R33" s="44">
        <v>349982</v>
      </c>
      <c r="S33" s="44">
        <v>361455</v>
      </c>
      <c r="T33" s="44">
        <v>373324</v>
      </c>
      <c r="U33" s="44">
        <v>385384</v>
      </c>
      <c r="V33" s="44">
        <v>397390</v>
      </c>
      <c r="W33" s="44">
        <v>409172</v>
      </c>
      <c r="X33" s="44">
        <v>420380</v>
      </c>
      <c r="Y33" s="44">
        <v>431050</v>
      </c>
      <c r="Z33" s="44">
        <v>441847</v>
      </c>
      <c r="AA33" s="44">
        <v>453720</v>
      </c>
      <c r="AB33" s="44">
        <v>467178</v>
      </c>
      <c r="AC33" s="44">
        <v>482952</v>
      </c>
      <c r="AD33" s="44">
        <v>500437</v>
      </c>
      <c r="AE33" s="44">
        <v>517273</v>
      </c>
      <c r="AF33" s="44">
        <v>530257</v>
      </c>
      <c r="AG33" s="44">
        <v>537280</v>
      </c>
      <c r="AH33" s="44">
        <v>537284</v>
      </c>
      <c r="AI33" s="44">
        <v>531525</v>
      </c>
      <c r="AJ33" s="44">
        <v>523117</v>
      </c>
      <c r="AK33" s="44">
        <v>516503</v>
      </c>
      <c r="AL33" s="44">
        <v>514877</v>
      </c>
      <c r="AM33" s="44">
        <v>519282</v>
      </c>
      <c r="AN33" s="44">
        <v>528754</v>
      </c>
      <c r="AO33" s="44">
        <v>542155</v>
      </c>
      <c r="AP33" s="44">
        <v>557543</v>
      </c>
      <c r="AQ33" s="44">
        <v>573416</v>
      </c>
      <c r="AR33" s="44">
        <v>589600</v>
      </c>
      <c r="AS33" s="44">
        <v>606399</v>
      </c>
      <c r="AT33" s="44">
        <v>623434</v>
      </c>
      <c r="AU33" s="44">
        <v>640282</v>
      </c>
      <c r="AV33" s="44">
        <v>656639</v>
      </c>
      <c r="AW33" s="44">
        <v>672228</v>
      </c>
      <c r="AX33" s="44">
        <v>686958</v>
      </c>
      <c r="AY33" s="44">
        <v>700950</v>
      </c>
      <c r="AZ33" s="44">
        <v>714458</v>
      </c>
      <c r="BA33" s="44">
        <v>727641</v>
      </c>
      <c r="BB33" s="44">
        <v>740510</v>
      </c>
      <c r="BC33" s="44">
        <v>752967</v>
      </c>
      <c r="BD33" s="44">
        <v>764961</v>
      </c>
      <c r="BE33" s="44">
        <v>776448</v>
      </c>
      <c r="BF33" s="44">
        <v>787386</v>
      </c>
      <c r="BG33" s="44">
        <v>797765</v>
      </c>
      <c r="BH33" s="44">
        <v>807610</v>
      </c>
    </row>
    <row r="34" spans="1:60" x14ac:dyDescent="0.25">
      <c r="A34" t="s">
        <v>470</v>
      </c>
      <c r="B34" t="s">
        <v>244</v>
      </c>
      <c r="C34" s="44">
        <v>524552</v>
      </c>
      <c r="D34" s="44">
        <v>537249</v>
      </c>
      <c r="E34" s="44">
        <v>550840</v>
      </c>
      <c r="F34" s="44">
        <v>565353</v>
      </c>
      <c r="G34" s="44">
        <v>580799</v>
      </c>
      <c r="H34" s="44">
        <v>597190</v>
      </c>
      <c r="I34" s="44">
        <v>614613</v>
      </c>
      <c r="J34" s="44">
        <v>633154</v>
      </c>
      <c r="K34" s="44">
        <v>652843</v>
      </c>
      <c r="L34" s="44">
        <v>673640</v>
      </c>
      <c r="M34" s="44">
        <v>695597</v>
      </c>
      <c r="N34" s="44">
        <v>718639</v>
      </c>
      <c r="O34" s="44">
        <v>742835</v>
      </c>
      <c r="P34" s="44">
        <v>768512</v>
      </c>
      <c r="Q34" s="44">
        <v>796095</v>
      </c>
      <c r="R34" s="44">
        <v>825840</v>
      </c>
      <c r="S34" s="44">
        <v>857855</v>
      </c>
      <c r="T34" s="44">
        <v>891926</v>
      </c>
      <c r="U34" s="44">
        <v>927585</v>
      </c>
      <c r="V34" s="44">
        <v>964166</v>
      </c>
      <c r="W34" s="44">
        <v>1001158</v>
      </c>
      <c r="X34" s="44">
        <v>1038397</v>
      </c>
      <c r="Y34" s="44">
        <v>1075889</v>
      </c>
      <c r="Z34" s="44">
        <v>1113539</v>
      </c>
      <c r="AA34" s="44">
        <v>1151292</v>
      </c>
      <c r="AB34" s="44">
        <v>1189114</v>
      </c>
      <c r="AC34" s="44">
        <v>1226810</v>
      </c>
      <c r="AD34" s="44">
        <v>1264314</v>
      </c>
      <c r="AE34" s="44">
        <v>1301818</v>
      </c>
      <c r="AF34" s="44">
        <v>1339624</v>
      </c>
      <c r="AG34" s="44">
        <v>1377912</v>
      </c>
      <c r="AH34" s="44">
        <v>1416731</v>
      </c>
      <c r="AI34" s="44">
        <v>1455833</v>
      </c>
      <c r="AJ34" s="44">
        <v>1494693</v>
      </c>
      <c r="AK34" s="44">
        <v>1532622</v>
      </c>
      <c r="AL34" s="44">
        <v>1569094</v>
      </c>
      <c r="AM34" s="44">
        <v>1604060</v>
      </c>
      <c r="AN34" s="44">
        <v>1637635</v>
      </c>
      <c r="AO34" s="44">
        <v>1669625</v>
      </c>
      <c r="AP34" s="44">
        <v>1699862</v>
      </c>
      <c r="AQ34" s="44">
        <v>1728340</v>
      </c>
      <c r="AR34" s="44">
        <v>1754935</v>
      </c>
      <c r="AS34" s="44">
        <v>1779953</v>
      </c>
      <c r="AT34" s="44">
        <v>1804339</v>
      </c>
      <c r="AU34" s="44">
        <v>1829330</v>
      </c>
      <c r="AV34" s="44">
        <v>1855852</v>
      </c>
      <c r="AW34" s="44">
        <v>1884238</v>
      </c>
      <c r="AX34" s="44">
        <v>1914414</v>
      </c>
      <c r="AY34" s="44">
        <v>1946351</v>
      </c>
      <c r="AZ34" s="44">
        <v>1979882</v>
      </c>
      <c r="BA34" s="44">
        <v>2014866</v>
      </c>
      <c r="BB34" s="44">
        <v>2051339</v>
      </c>
      <c r="BC34" s="44">
        <v>2089315</v>
      </c>
      <c r="BD34" s="44">
        <v>2128507</v>
      </c>
      <c r="BE34" s="44">
        <v>2168573</v>
      </c>
      <c r="BF34" s="44">
        <v>2209197</v>
      </c>
      <c r="BG34" s="44">
        <v>2250260</v>
      </c>
      <c r="BH34" s="44">
        <v>2291661</v>
      </c>
    </row>
    <row r="35" spans="1:60" x14ac:dyDescent="0.25">
      <c r="A35" t="s">
        <v>643</v>
      </c>
      <c r="B35" t="s">
        <v>245</v>
      </c>
      <c r="C35" s="44">
        <v>1503508</v>
      </c>
      <c r="D35" s="44">
        <v>1529227</v>
      </c>
      <c r="E35" s="44">
        <v>1556661</v>
      </c>
      <c r="F35" s="44">
        <v>1585763</v>
      </c>
      <c r="G35" s="44">
        <v>1616516</v>
      </c>
      <c r="H35" s="44">
        <v>1648833</v>
      </c>
      <c r="I35" s="44">
        <v>1682885</v>
      </c>
      <c r="J35" s="44">
        <v>1718603</v>
      </c>
      <c r="K35" s="44">
        <v>1755344</v>
      </c>
      <c r="L35" s="44">
        <v>1792220</v>
      </c>
      <c r="M35" s="44">
        <v>1828709</v>
      </c>
      <c r="N35" s="44">
        <v>1864598</v>
      </c>
      <c r="O35" s="44">
        <v>1900317</v>
      </c>
      <c r="P35" s="44">
        <v>1936841</v>
      </c>
      <c r="Q35" s="44">
        <v>1975521</v>
      </c>
      <c r="R35" s="44">
        <v>2017372</v>
      </c>
      <c r="S35" s="44">
        <v>2062405</v>
      </c>
      <c r="T35" s="44">
        <v>2110457</v>
      </c>
      <c r="U35" s="44">
        <v>2162249</v>
      </c>
      <c r="V35" s="44">
        <v>2218575</v>
      </c>
      <c r="W35" s="44">
        <v>2279821</v>
      </c>
      <c r="X35" s="44">
        <v>2346797</v>
      </c>
      <c r="Y35" s="44">
        <v>2418844</v>
      </c>
      <c r="Z35" s="44">
        <v>2493135</v>
      </c>
      <c r="AA35" s="44">
        <v>2565803</v>
      </c>
      <c r="AB35" s="44">
        <v>2634232</v>
      </c>
      <c r="AC35" s="44">
        <v>2696982</v>
      </c>
      <c r="AD35" s="44">
        <v>2755244</v>
      </c>
      <c r="AE35" s="44">
        <v>2812244</v>
      </c>
      <c r="AF35" s="44">
        <v>2872668</v>
      </c>
      <c r="AG35" s="44">
        <v>2939780</v>
      </c>
      <c r="AH35" s="44">
        <v>3014624</v>
      </c>
      <c r="AI35" s="44">
        <v>3095807</v>
      </c>
      <c r="AJ35" s="44">
        <v>3181222</v>
      </c>
      <c r="AK35" s="44">
        <v>3267670</v>
      </c>
      <c r="AL35" s="44">
        <v>3352767</v>
      </c>
      <c r="AM35" s="44">
        <v>3435821</v>
      </c>
      <c r="AN35" s="44">
        <v>3517309</v>
      </c>
      <c r="AO35" s="44">
        <v>3597385</v>
      </c>
      <c r="AP35" s="44">
        <v>3676508</v>
      </c>
      <c r="AQ35" s="44">
        <v>3754986</v>
      </c>
      <c r="AR35" s="44">
        <v>3832203</v>
      </c>
      <c r="AS35" s="44">
        <v>3907612</v>
      </c>
      <c r="AT35" s="44">
        <v>3981665</v>
      </c>
      <c r="AU35" s="44">
        <v>4055036</v>
      </c>
      <c r="AV35" s="44">
        <v>4127910</v>
      </c>
      <c r="AW35" s="44">
        <v>4201758</v>
      </c>
      <c r="AX35" s="44">
        <v>4275800</v>
      </c>
      <c r="AY35" s="44">
        <v>4345386</v>
      </c>
      <c r="AZ35" s="44">
        <v>4404230</v>
      </c>
      <c r="BA35" s="44">
        <v>4448525</v>
      </c>
      <c r="BB35" s="44">
        <v>4476153</v>
      </c>
      <c r="BC35" s="44">
        <v>4490416</v>
      </c>
      <c r="BD35" s="44">
        <v>4499653</v>
      </c>
      <c r="BE35" s="44">
        <v>4515392</v>
      </c>
      <c r="BF35" s="44">
        <v>4546100</v>
      </c>
      <c r="BG35" s="44">
        <v>4594621</v>
      </c>
      <c r="BH35" s="44">
        <v>4659080</v>
      </c>
    </row>
    <row r="36" spans="1:60" x14ac:dyDescent="0.25">
      <c r="A36" t="s">
        <v>478</v>
      </c>
      <c r="B36" t="s">
        <v>246</v>
      </c>
      <c r="C36" s="44">
        <v>17909009</v>
      </c>
      <c r="D36" s="44">
        <v>18271000</v>
      </c>
      <c r="E36" s="44">
        <v>18614000</v>
      </c>
      <c r="F36" s="44">
        <v>18964000</v>
      </c>
      <c r="G36" s="44">
        <v>19325000</v>
      </c>
      <c r="H36" s="44">
        <v>19678000</v>
      </c>
      <c r="I36" s="44">
        <v>20048000</v>
      </c>
      <c r="J36" s="44">
        <v>20412000</v>
      </c>
      <c r="K36" s="44">
        <v>20744000</v>
      </c>
      <c r="L36" s="44">
        <v>21028000</v>
      </c>
      <c r="M36" s="44">
        <v>21324000</v>
      </c>
      <c r="N36" s="44">
        <v>21645535</v>
      </c>
      <c r="O36" s="44">
        <v>21993631</v>
      </c>
      <c r="P36" s="44">
        <v>22369408</v>
      </c>
      <c r="Q36" s="44">
        <v>22774087</v>
      </c>
      <c r="R36" s="44">
        <v>23209000</v>
      </c>
      <c r="S36" s="44">
        <v>23518000</v>
      </c>
      <c r="T36" s="44">
        <v>23796000</v>
      </c>
      <c r="U36" s="44">
        <v>24036000</v>
      </c>
      <c r="V36" s="44">
        <v>24277000</v>
      </c>
      <c r="W36" s="44">
        <v>24593000</v>
      </c>
      <c r="X36" s="44">
        <v>24900000</v>
      </c>
      <c r="Y36" s="44">
        <v>25202000</v>
      </c>
      <c r="Z36" s="44">
        <v>25456000</v>
      </c>
      <c r="AA36" s="44">
        <v>25702000</v>
      </c>
      <c r="AB36" s="44">
        <v>25942000</v>
      </c>
      <c r="AC36" s="44">
        <v>26204000</v>
      </c>
      <c r="AD36" s="44">
        <v>26550000</v>
      </c>
      <c r="AE36" s="44">
        <v>26895000</v>
      </c>
      <c r="AF36" s="44">
        <v>27379000</v>
      </c>
      <c r="AG36" s="44">
        <v>27791000</v>
      </c>
      <c r="AH36" s="44">
        <v>28171682</v>
      </c>
      <c r="AI36" s="44">
        <v>28519597</v>
      </c>
      <c r="AJ36" s="44">
        <v>28833410</v>
      </c>
      <c r="AK36" s="44">
        <v>29111906</v>
      </c>
      <c r="AL36" s="44">
        <v>29354000</v>
      </c>
      <c r="AM36" s="44">
        <v>29671900</v>
      </c>
      <c r="AN36" s="44">
        <v>29987200</v>
      </c>
      <c r="AO36" s="44">
        <v>30247900</v>
      </c>
      <c r="AP36" s="44">
        <v>30499200</v>
      </c>
      <c r="AQ36" s="44">
        <v>30769700</v>
      </c>
      <c r="AR36" s="44">
        <v>31081900</v>
      </c>
      <c r="AS36" s="44">
        <v>31362000</v>
      </c>
      <c r="AT36" s="44">
        <v>31676000</v>
      </c>
      <c r="AU36" s="44">
        <v>31995000</v>
      </c>
      <c r="AV36" s="44">
        <v>32312000</v>
      </c>
      <c r="AW36" s="44">
        <v>32570505</v>
      </c>
      <c r="AX36" s="44">
        <v>32887928</v>
      </c>
      <c r="AY36" s="44">
        <v>33245773</v>
      </c>
      <c r="AZ36" s="44">
        <v>33628571</v>
      </c>
      <c r="BA36" s="44">
        <v>34005274</v>
      </c>
      <c r="BB36" s="44">
        <v>34342780</v>
      </c>
      <c r="BC36" s="44">
        <v>34750545</v>
      </c>
      <c r="BD36" s="44">
        <v>35152370</v>
      </c>
      <c r="BE36" s="44">
        <v>35535348</v>
      </c>
      <c r="BF36" s="44">
        <v>35832513</v>
      </c>
      <c r="BG36" s="44">
        <v>36264604</v>
      </c>
      <c r="BH36" s="44">
        <v>36708083</v>
      </c>
    </row>
    <row r="37" spans="1:60" x14ac:dyDescent="0.25">
      <c r="A37" t="s">
        <v>604</v>
      </c>
      <c r="B37" t="s">
        <v>247</v>
      </c>
      <c r="C37" s="44">
        <v>5327827</v>
      </c>
      <c r="D37" s="44">
        <v>5434294</v>
      </c>
      <c r="E37" s="44">
        <v>5573815</v>
      </c>
      <c r="F37" s="44">
        <v>5694247</v>
      </c>
      <c r="G37" s="44">
        <v>5789228</v>
      </c>
      <c r="H37" s="44">
        <v>5856472</v>
      </c>
      <c r="I37" s="44">
        <v>5918002</v>
      </c>
      <c r="J37" s="44">
        <v>5991785</v>
      </c>
      <c r="K37" s="44">
        <v>6067714</v>
      </c>
      <c r="L37" s="44">
        <v>6136387</v>
      </c>
      <c r="M37" s="44">
        <v>6180877</v>
      </c>
      <c r="N37" s="44">
        <v>6213399</v>
      </c>
      <c r="O37" s="44">
        <v>6260956</v>
      </c>
      <c r="P37" s="44">
        <v>6307347</v>
      </c>
      <c r="Q37" s="44">
        <v>6341405</v>
      </c>
      <c r="R37" s="44">
        <v>6338632</v>
      </c>
      <c r="S37" s="44">
        <v>6302504</v>
      </c>
      <c r="T37" s="44">
        <v>6281174</v>
      </c>
      <c r="U37" s="44">
        <v>6281738</v>
      </c>
      <c r="V37" s="44">
        <v>6294365</v>
      </c>
      <c r="W37" s="44">
        <v>6319408</v>
      </c>
      <c r="X37" s="44">
        <v>6354074</v>
      </c>
      <c r="Y37" s="44">
        <v>6391309</v>
      </c>
      <c r="Z37" s="44">
        <v>6418773</v>
      </c>
      <c r="AA37" s="44">
        <v>6441865</v>
      </c>
      <c r="AB37" s="44">
        <v>6470365</v>
      </c>
      <c r="AC37" s="44">
        <v>6504124</v>
      </c>
      <c r="AD37" s="44">
        <v>6545106</v>
      </c>
      <c r="AE37" s="44">
        <v>6593386</v>
      </c>
      <c r="AF37" s="44">
        <v>6646912</v>
      </c>
      <c r="AG37" s="44">
        <v>6715519</v>
      </c>
      <c r="AH37" s="44">
        <v>6799978</v>
      </c>
      <c r="AI37" s="44">
        <v>6875364</v>
      </c>
      <c r="AJ37" s="44">
        <v>6938265</v>
      </c>
      <c r="AK37" s="44">
        <v>6993795</v>
      </c>
      <c r="AL37" s="44">
        <v>7040687</v>
      </c>
      <c r="AM37" s="44">
        <v>7071850</v>
      </c>
      <c r="AN37" s="44">
        <v>7088906</v>
      </c>
      <c r="AO37" s="44">
        <v>7110001</v>
      </c>
      <c r="AP37" s="44">
        <v>7143991</v>
      </c>
      <c r="AQ37" s="44">
        <v>7184250</v>
      </c>
      <c r="AR37" s="44">
        <v>7229854</v>
      </c>
      <c r="AS37" s="44">
        <v>7284753</v>
      </c>
      <c r="AT37" s="44">
        <v>7339001</v>
      </c>
      <c r="AU37" s="44">
        <v>7389625</v>
      </c>
      <c r="AV37" s="44">
        <v>7437115</v>
      </c>
      <c r="AW37" s="44">
        <v>7483934</v>
      </c>
      <c r="AX37" s="44">
        <v>7551117</v>
      </c>
      <c r="AY37" s="44">
        <v>7647675</v>
      </c>
      <c r="AZ37" s="44">
        <v>7743831</v>
      </c>
      <c r="BA37" s="44">
        <v>7824909</v>
      </c>
      <c r="BB37" s="44">
        <v>7912398</v>
      </c>
      <c r="BC37" s="44">
        <v>7996861</v>
      </c>
      <c r="BD37" s="44">
        <v>8089346</v>
      </c>
      <c r="BE37" s="44">
        <v>8188649</v>
      </c>
      <c r="BF37" s="44">
        <v>8282396</v>
      </c>
      <c r="BG37" s="44">
        <v>8373338</v>
      </c>
      <c r="BH37" s="44">
        <v>8466017</v>
      </c>
    </row>
    <row r="38" spans="1:60" x14ac:dyDescent="0.25">
      <c r="A38" t="s">
        <v>644</v>
      </c>
      <c r="B38" t="s">
        <v>248</v>
      </c>
      <c r="C38" s="44">
        <v>109420</v>
      </c>
      <c r="D38" s="44">
        <v>110399</v>
      </c>
      <c r="E38" s="44">
        <v>111457</v>
      </c>
      <c r="F38" s="44">
        <v>112595</v>
      </c>
      <c r="G38" s="44">
        <v>113773</v>
      </c>
      <c r="H38" s="44">
        <v>114995</v>
      </c>
      <c r="I38" s="44">
        <v>116227</v>
      </c>
      <c r="J38" s="44">
        <v>117474</v>
      </c>
      <c r="K38" s="44">
        <v>118726</v>
      </c>
      <c r="L38" s="44">
        <v>119972</v>
      </c>
      <c r="M38" s="44">
        <v>121197</v>
      </c>
      <c r="N38" s="44">
        <v>122413</v>
      </c>
      <c r="O38" s="44">
        <v>123614</v>
      </c>
      <c r="P38" s="44">
        <v>124725</v>
      </c>
      <c r="Q38" s="44">
        <v>125682</v>
      </c>
      <c r="R38" s="44">
        <v>126415</v>
      </c>
      <c r="S38" s="44">
        <v>126902</v>
      </c>
      <c r="T38" s="44">
        <v>127183</v>
      </c>
      <c r="U38" s="44">
        <v>127390</v>
      </c>
      <c r="V38" s="44">
        <v>127692</v>
      </c>
      <c r="W38" s="44">
        <v>128212</v>
      </c>
      <c r="X38" s="44">
        <v>128981</v>
      </c>
      <c r="Y38" s="44">
        <v>129979</v>
      </c>
      <c r="Z38" s="44">
        <v>131156</v>
      </c>
      <c r="AA38" s="44">
        <v>132453</v>
      </c>
      <c r="AB38" s="44">
        <v>133808</v>
      </c>
      <c r="AC38" s="44">
        <v>135230</v>
      </c>
      <c r="AD38" s="44">
        <v>136716</v>
      </c>
      <c r="AE38" s="44">
        <v>138187</v>
      </c>
      <c r="AF38" s="44">
        <v>139530</v>
      </c>
      <c r="AG38" s="44">
        <v>140671</v>
      </c>
      <c r="AH38" s="44">
        <v>141568</v>
      </c>
      <c r="AI38" s="44">
        <v>142258</v>
      </c>
      <c r="AJ38" s="44">
        <v>142819</v>
      </c>
      <c r="AK38" s="44">
        <v>143384</v>
      </c>
      <c r="AL38" s="44">
        <v>144046</v>
      </c>
      <c r="AM38" s="44">
        <v>144829</v>
      </c>
      <c r="AN38" s="44">
        <v>145715</v>
      </c>
      <c r="AO38" s="44">
        <v>146671</v>
      </c>
      <c r="AP38" s="44">
        <v>147687</v>
      </c>
      <c r="AQ38" s="44">
        <v>148725</v>
      </c>
      <c r="AR38" s="44">
        <v>149793</v>
      </c>
      <c r="AS38" s="44">
        <v>150901</v>
      </c>
      <c r="AT38" s="44">
        <v>152038</v>
      </c>
      <c r="AU38" s="44">
        <v>153170</v>
      </c>
      <c r="AV38" s="44">
        <v>154294</v>
      </c>
      <c r="AW38" s="44">
        <v>155411</v>
      </c>
      <c r="AX38" s="44">
        <v>156513</v>
      </c>
      <c r="AY38" s="44">
        <v>157581</v>
      </c>
      <c r="AZ38" s="44">
        <v>158603</v>
      </c>
      <c r="BA38" s="44">
        <v>159581</v>
      </c>
      <c r="BB38" s="44">
        <v>160497</v>
      </c>
      <c r="BC38" s="44">
        <v>161358</v>
      </c>
      <c r="BD38" s="44">
        <v>162180</v>
      </c>
      <c r="BE38" s="44">
        <v>162969</v>
      </c>
      <c r="BF38" s="44">
        <v>163758</v>
      </c>
      <c r="BG38" s="44">
        <v>164541</v>
      </c>
      <c r="BH38" s="44">
        <v>165314</v>
      </c>
    </row>
    <row r="39" spans="1:60" x14ac:dyDescent="0.25">
      <c r="A39" t="s">
        <v>483</v>
      </c>
      <c r="B39" t="s">
        <v>249</v>
      </c>
      <c r="C39" s="44">
        <v>7716625</v>
      </c>
      <c r="D39" s="44">
        <v>7890156</v>
      </c>
      <c r="E39" s="44">
        <v>8067136</v>
      </c>
      <c r="F39" s="44">
        <v>8247415</v>
      </c>
      <c r="G39" s="44">
        <v>8430838</v>
      </c>
      <c r="H39" s="44">
        <v>8617077</v>
      </c>
      <c r="I39" s="44">
        <v>8806137</v>
      </c>
      <c r="J39" s="44">
        <v>8997325</v>
      </c>
      <c r="K39" s="44">
        <v>9188822</v>
      </c>
      <c r="L39" s="44">
        <v>9378243</v>
      </c>
      <c r="M39" s="44">
        <v>9563865</v>
      </c>
      <c r="N39" s="44">
        <v>9745189</v>
      </c>
      <c r="O39" s="44">
        <v>9922558</v>
      </c>
      <c r="P39" s="44">
        <v>10096295</v>
      </c>
      <c r="Q39" s="44">
        <v>10267056</v>
      </c>
      <c r="R39" s="44">
        <v>10435534</v>
      </c>
      <c r="S39" s="44">
        <v>10601836</v>
      </c>
      <c r="T39" s="44">
        <v>10766419</v>
      </c>
      <c r="U39" s="44">
        <v>10930783</v>
      </c>
      <c r="V39" s="44">
        <v>11096868</v>
      </c>
      <c r="W39" s="44">
        <v>11266226</v>
      </c>
      <c r="X39" s="44">
        <v>11439144</v>
      </c>
      <c r="Y39" s="44">
        <v>11615836</v>
      </c>
      <c r="Z39" s="44">
        <v>11797534</v>
      </c>
      <c r="AA39" s="44">
        <v>11985658</v>
      </c>
      <c r="AB39" s="44">
        <v>12181028</v>
      </c>
      <c r="AC39" s="44">
        <v>12384108</v>
      </c>
      <c r="AD39" s="44">
        <v>12594145</v>
      </c>
      <c r="AE39" s="44">
        <v>12809025</v>
      </c>
      <c r="AF39" s="44">
        <v>13025797</v>
      </c>
      <c r="AG39" s="44">
        <v>13242132</v>
      </c>
      <c r="AH39" s="44">
        <v>13457244</v>
      </c>
      <c r="AI39" s="44">
        <v>13671033</v>
      </c>
      <c r="AJ39" s="44">
        <v>13882668</v>
      </c>
      <c r="AK39" s="44">
        <v>14091389</v>
      </c>
      <c r="AL39" s="44">
        <v>14296613</v>
      </c>
      <c r="AM39" s="44">
        <v>14497826</v>
      </c>
      <c r="AN39" s="44">
        <v>14694835</v>
      </c>
      <c r="AO39" s="44">
        <v>14887756</v>
      </c>
      <c r="AP39" s="44">
        <v>15076952</v>
      </c>
      <c r="AQ39" s="44">
        <v>15262754</v>
      </c>
      <c r="AR39" s="44">
        <v>15444969</v>
      </c>
      <c r="AS39" s="44">
        <v>15623635</v>
      </c>
      <c r="AT39" s="44">
        <v>15799542</v>
      </c>
      <c r="AU39" s="44">
        <v>15973778</v>
      </c>
      <c r="AV39" s="44">
        <v>16147064</v>
      </c>
      <c r="AW39" s="44">
        <v>16319792</v>
      </c>
      <c r="AX39" s="44">
        <v>16491687</v>
      </c>
      <c r="AY39" s="44">
        <v>16661942</v>
      </c>
      <c r="AZ39" s="44">
        <v>16829442</v>
      </c>
      <c r="BA39" s="44">
        <v>16993354</v>
      </c>
      <c r="BB39" s="44">
        <v>17153357</v>
      </c>
      <c r="BC39" s="44">
        <v>17309746</v>
      </c>
      <c r="BD39" s="44">
        <v>17462982</v>
      </c>
      <c r="BE39" s="44">
        <v>17613798</v>
      </c>
      <c r="BF39" s="44">
        <v>17762681</v>
      </c>
      <c r="BG39" s="44">
        <v>17909754</v>
      </c>
      <c r="BH39" s="44">
        <v>18054726</v>
      </c>
    </row>
    <row r="40" spans="1:60" x14ac:dyDescent="0.25">
      <c r="A40" t="s">
        <v>484</v>
      </c>
      <c r="B40" t="s">
        <v>250</v>
      </c>
      <c r="C40" s="44">
        <v>667070000</v>
      </c>
      <c r="D40" s="44">
        <v>660330000</v>
      </c>
      <c r="E40" s="44">
        <v>665770000</v>
      </c>
      <c r="F40" s="44">
        <v>682335000</v>
      </c>
      <c r="G40" s="44">
        <v>698355000</v>
      </c>
      <c r="H40" s="44">
        <v>715185000</v>
      </c>
      <c r="I40" s="44">
        <v>735400000</v>
      </c>
      <c r="J40" s="44">
        <v>754550000</v>
      </c>
      <c r="K40" s="44">
        <v>774510000</v>
      </c>
      <c r="L40" s="44">
        <v>796025000</v>
      </c>
      <c r="M40" s="44">
        <v>818315000</v>
      </c>
      <c r="N40" s="44">
        <v>841105000</v>
      </c>
      <c r="O40" s="44">
        <v>862030000</v>
      </c>
      <c r="P40" s="44">
        <v>881940000</v>
      </c>
      <c r="Q40" s="44">
        <v>900350000</v>
      </c>
      <c r="R40" s="44">
        <v>916395000</v>
      </c>
      <c r="S40" s="44">
        <v>930685000</v>
      </c>
      <c r="T40" s="44">
        <v>943455000</v>
      </c>
      <c r="U40" s="44">
        <v>956165000</v>
      </c>
      <c r="V40" s="44">
        <v>969005000</v>
      </c>
      <c r="W40" s="44">
        <v>981235000</v>
      </c>
      <c r="X40" s="44">
        <v>993885000</v>
      </c>
      <c r="Y40" s="44">
        <v>1008630000</v>
      </c>
      <c r="Z40" s="44">
        <v>1023310000</v>
      </c>
      <c r="AA40" s="44">
        <v>1036825000</v>
      </c>
      <c r="AB40" s="44">
        <v>1051040000</v>
      </c>
      <c r="AC40" s="44">
        <v>1066790000</v>
      </c>
      <c r="AD40" s="44">
        <v>1084035000</v>
      </c>
      <c r="AE40" s="44">
        <v>1101630000</v>
      </c>
      <c r="AF40" s="44">
        <v>1118650000</v>
      </c>
      <c r="AG40" s="44">
        <v>1135185000</v>
      </c>
      <c r="AH40" s="44">
        <v>1150780000</v>
      </c>
      <c r="AI40" s="44">
        <v>1164970000</v>
      </c>
      <c r="AJ40" s="44">
        <v>1178440000</v>
      </c>
      <c r="AK40" s="44">
        <v>1191835000</v>
      </c>
      <c r="AL40" s="44">
        <v>1204855000</v>
      </c>
      <c r="AM40" s="44">
        <v>1217550000</v>
      </c>
      <c r="AN40" s="44">
        <v>1230075000</v>
      </c>
      <c r="AO40" s="44">
        <v>1241935000</v>
      </c>
      <c r="AP40" s="44">
        <v>1252735000</v>
      </c>
      <c r="AQ40" s="44">
        <v>1262645000</v>
      </c>
      <c r="AR40" s="44">
        <v>1271850000</v>
      </c>
      <c r="AS40" s="44">
        <v>1280400000</v>
      </c>
      <c r="AT40" s="44">
        <v>1288400000</v>
      </c>
      <c r="AU40" s="44">
        <v>1296075000</v>
      </c>
      <c r="AV40" s="44">
        <v>1303720000</v>
      </c>
      <c r="AW40" s="44">
        <v>1311020000</v>
      </c>
      <c r="AX40" s="44">
        <v>1317885000</v>
      </c>
      <c r="AY40" s="44">
        <v>1324655000</v>
      </c>
      <c r="AZ40" s="44">
        <v>1331260000</v>
      </c>
      <c r="BA40" s="44">
        <v>1337705000</v>
      </c>
      <c r="BB40" s="44">
        <v>1344130000</v>
      </c>
      <c r="BC40" s="44">
        <v>1350695000</v>
      </c>
      <c r="BD40" s="44">
        <v>1357380000</v>
      </c>
      <c r="BE40" s="44">
        <v>1364270000</v>
      </c>
      <c r="BF40" s="44">
        <v>1371220000</v>
      </c>
      <c r="BG40" s="44">
        <v>1378665000</v>
      </c>
      <c r="BH40" s="44">
        <v>1386395000</v>
      </c>
    </row>
    <row r="41" spans="1:60" x14ac:dyDescent="0.25">
      <c r="A41" t="s">
        <v>491</v>
      </c>
      <c r="B41" t="s">
        <v>251</v>
      </c>
      <c r="C41" s="44">
        <v>3558988</v>
      </c>
      <c r="D41" s="44">
        <v>3694205</v>
      </c>
      <c r="E41" s="44">
        <v>3841071</v>
      </c>
      <c r="F41" s="44">
        <v>3996941</v>
      </c>
      <c r="G41" s="44">
        <v>4157965</v>
      </c>
      <c r="H41" s="44">
        <v>4321791</v>
      </c>
      <c r="I41" s="44">
        <v>4487204</v>
      </c>
      <c r="J41" s="44">
        <v>4656353</v>
      </c>
      <c r="K41" s="44">
        <v>4834279</v>
      </c>
      <c r="L41" s="44">
        <v>5027971</v>
      </c>
      <c r="M41" s="44">
        <v>5242395</v>
      </c>
      <c r="N41" s="44">
        <v>5479338</v>
      </c>
      <c r="O41" s="44">
        <v>5737281</v>
      </c>
      <c r="P41" s="44">
        <v>6013862</v>
      </c>
      <c r="Q41" s="44">
        <v>6305287</v>
      </c>
      <c r="R41" s="44">
        <v>6608609</v>
      </c>
      <c r="S41" s="44">
        <v>6922982</v>
      </c>
      <c r="T41" s="44">
        <v>7248828</v>
      </c>
      <c r="U41" s="44">
        <v>7585914</v>
      </c>
      <c r="V41" s="44">
        <v>7934279</v>
      </c>
      <c r="W41" s="44">
        <v>8293675</v>
      </c>
      <c r="X41" s="44">
        <v>8664057</v>
      </c>
      <c r="Y41" s="44">
        <v>9044473</v>
      </c>
      <c r="Z41" s="44">
        <v>9432731</v>
      </c>
      <c r="AA41" s="44">
        <v>9826055</v>
      </c>
      <c r="AB41" s="44">
        <v>10222558</v>
      </c>
      <c r="AC41" s="44">
        <v>10620267</v>
      </c>
      <c r="AD41" s="44">
        <v>11019651</v>
      </c>
      <c r="AE41" s="44">
        <v>11424260</v>
      </c>
      <c r="AF41" s="44">
        <v>11839243</v>
      </c>
      <c r="AG41" s="44">
        <v>12267754</v>
      </c>
      <c r="AH41" s="44">
        <v>12710008</v>
      </c>
      <c r="AI41" s="44">
        <v>13163019</v>
      </c>
      <c r="AJ41" s="44">
        <v>13622731</v>
      </c>
      <c r="AK41" s="44">
        <v>14083611</v>
      </c>
      <c r="AL41" s="44">
        <v>14540820</v>
      </c>
      <c r="AM41" s="44">
        <v>14995249</v>
      </c>
      <c r="AN41" s="44">
        <v>15445986</v>
      </c>
      <c r="AO41" s="44">
        <v>15884552</v>
      </c>
      <c r="AP41" s="44">
        <v>16300233</v>
      </c>
      <c r="AQ41" s="44">
        <v>16686561</v>
      </c>
      <c r="AR41" s="44">
        <v>17040152</v>
      </c>
      <c r="AS41" s="44">
        <v>17366517</v>
      </c>
      <c r="AT41" s="44">
        <v>17679355</v>
      </c>
      <c r="AU41" s="44">
        <v>17997738</v>
      </c>
      <c r="AV41" s="44">
        <v>18336303</v>
      </c>
      <c r="AW41" s="44">
        <v>18699435</v>
      </c>
      <c r="AX41" s="44">
        <v>19085941</v>
      </c>
      <c r="AY41" s="44">
        <v>19497986</v>
      </c>
      <c r="AZ41" s="44">
        <v>19936366</v>
      </c>
      <c r="BA41" s="44">
        <v>20401331</v>
      </c>
      <c r="BB41" s="44">
        <v>20895311</v>
      </c>
      <c r="BC41" s="44">
        <v>21418603</v>
      </c>
      <c r="BD41" s="44">
        <v>21966312</v>
      </c>
      <c r="BE41" s="44">
        <v>22531350</v>
      </c>
      <c r="BF41" s="44">
        <v>23108472</v>
      </c>
      <c r="BG41" s="44">
        <v>23695919</v>
      </c>
      <c r="BH41" s="44">
        <v>24294750</v>
      </c>
    </row>
    <row r="42" spans="1:60" x14ac:dyDescent="0.25">
      <c r="A42" t="s">
        <v>477</v>
      </c>
      <c r="B42" t="s">
        <v>252</v>
      </c>
      <c r="C42" s="44">
        <v>5176268</v>
      </c>
      <c r="D42" s="44">
        <v>5285231</v>
      </c>
      <c r="E42" s="44">
        <v>5399922</v>
      </c>
      <c r="F42" s="44">
        <v>5520332</v>
      </c>
      <c r="G42" s="44">
        <v>5646316</v>
      </c>
      <c r="H42" s="44">
        <v>5777834</v>
      </c>
      <c r="I42" s="44">
        <v>5915123</v>
      </c>
      <c r="J42" s="44">
        <v>6058539</v>
      </c>
      <c r="K42" s="44">
        <v>6208282</v>
      </c>
      <c r="L42" s="44">
        <v>6364569</v>
      </c>
      <c r="M42" s="44">
        <v>6527635</v>
      </c>
      <c r="N42" s="44">
        <v>6697745</v>
      </c>
      <c r="O42" s="44">
        <v>6875228</v>
      </c>
      <c r="P42" s="44">
        <v>7060603</v>
      </c>
      <c r="Q42" s="44">
        <v>7254468</v>
      </c>
      <c r="R42" s="44">
        <v>7457362</v>
      </c>
      <c r="S42" s="44">
        <v>7669445</v>
      </c>
      <c r="T42" s="44">
        <v>7890969</v>
      </c>
      <c r="U42" s="44">
        <v>8122529</v>
      </c>
      <c r="V42" s="44">
        <v>8364835</v>
      </c>
      <c r="W42" s="44">
        <v>8618354</v>
      </c>
      <c r="X42" s="44">
        <v>8883016</v>
      </c>
      <c r="Y42" s="44">
        <v>9158566</v>
      </c>
      <c r="Z42" s="44">
        <v>9445003</v>
      </c>
      <c r="AA42" s="44">
        <v>9742263</v>
      </c>
      <c r="AB42" s="44">
        <v>10050023</v>
      </c>
      <c r="AC42" s="44">
        <v>10368300</v>
      </c>
      <c r="AD42" s="44">
        <v>10696274</v>
      </c>
      <c r="AE42" s="44">
        <v>11031817</v>
      </c>
      <c r="AF42" s="44">
        <v>11372160</v>
      </c>
      <c r="AG42" s="44">
        <v>11715218</v>
      </c>
      <c r="AH42" s="44">
        <v>12060729</v>
      </c>
      <c r="AI42" s="44">
        <v>12408931</v>
      </c>
      <c r="AJ42" s="44">
        <v>12758881</v>
      </c>
      <c r="AK42" s="44">
        <v>13109660</v>
      </c>
      <c r="AL42" s="44">
        <v>13460994</v>
      </c>
      <c r="AM42" s="44">
        <v>13812472</v>
      </c>
      <c r="AN42" s="44">
        <v>14165423</v>
      </c>
      <c r="AO42" s="44">
        <v>14523570</v>
      </c>
      <c r="AP42" s="44">
        <v>14891891</v>
      </c>
      <c r="AQ42" s="44">
        <v>15274234</v>
      </c>
      <c r="AR42" s="44">
        <v>15671927</v>
      </c>
      <c r="AS42" s="44">
        <v>16084886</v>
      </c>
      <c r="AT42" s="44">
        <v>16513822</v>
      </c>
      <c r="AU42" s="44">
        <v>16959081</v>
      </c>
      <c r="AV42" s="44">
        <v>17420795</v>
      </c>
      <c r="AW42" s="44">
        <v>17899562</v>
      </c>
      <c r="AX42" s="44">
        <v>18395389</v>
      </c>
      <c r="AY42" s="44">
        <v>18907008</v>
      </c>
      <c r="AZ42" s="44">
        <v>19432541</v>
      </c>
      <c r="BA42" s="44">
        <v>19970495</v>
      </c>
      <c r="BB42" s="44">
        <v>20520447</v>
      </c>
      <c r="BC42" s="44">
        <v>21082383</v>
      </c>
      <c r="BD42" s="44">
        <v>21655715</v>
      </c>
      <c r="BE42" s="44">
        <v>22239904</v>
      </c>
      <c r="BF42" s="44">
        <v>22834522</v>
      </c>
      <c r="BG42" s="44">
        <v>23439189</v>
      </c>
      <c r="BH42" s="44">
        <v>24053727</v>
      </c>
    </row>
    <row r="43" spans="1:60" x14ac:dyDescent="0.25">
      <c r="A43" t="s">
        <v>487</v>
      </c>
      <c r="B43" t="s">
        <v>253</v>
      </c>
      <c r="C43" s="44">
        <v>15248251</v>
      </c>
      <c r="D43" s="44">
        <v>15637733</v>
      </c>
      <c r="E43" s="44">
        <v>16041263</v>
      </c>
      <c r="F43" s="44">
        <v>16461930</v>
      </c>
      <c r="G43" s="44">
        <v>16903923</v>
      </c>
      <c r="H43" s="44">
        <v>17369883</v>
      </c>
      <c r="I43" s="44">
        <v>17861881</v>
      </c>
      <c r="J43" s="44">
        <v>18378214</v>
      </c>
      <c r="K43" s="44">
        <v>18913203</v>
      </c>
      <c r="L43" s="44">
        <v>19458904</v>
      </c>
      <c r="M43" s="44">
        <v>20009935</v>
      </c>
      <c r="N43" s="44">
        <v>20562865</v>
      </c>
      <c r="O43" s="44">
        <v>21120140</v>
      </c>
      <c r="P43" s="44">
        <v>21689239</v>
      </c>
      <c r="Q43" s="44">
        <v>22280923</v>
      </c>
      <c r="R43" s="44">
        <v>22902319</v>
      </c>
      <c r="S43" s="44">
        <v>23559071</v>
      </c>
      <c r="T43" s="44">
        <v>24247550</v>
      </c>
      <c r="U43" s="44">
        <v>24954655</v>
      </c>
      <c r="V43" s="44">
        <v>25661884</v>
      </c>
      <c r="W43" s="44">
        <v>26357462</v>
      </c>
      <c r="X43" s="44">
        <v>27039468</v>
      </c>
      <c r="Y43" s="44">
        <v>27717337</v>
      </c>
      <c r="Z43" s="44">
        <v>28404876</v>
      </c>
      <c r="AA43" s="44">
        <v>29121474</v>
      </c>
      <c r="AB43" s="44">
        <v>29883446</v>
      </c>
      <c r="AC43" s="44">
        <v>30685824</v>
      </c>
      <c r="AD43" s="44">
        <v>31529823</v>
      </c>
      <c r="AE43" s="44">
        <v>32444156</v>
      </c>
      <c r="AF43" s="44">
        <v>33465441</v>
      </c>
      <c r="AG43" s="44">
        <v>34614581</v>
      </c>
      <c r="AH43" s="44">
        <v>35914825</v>
      </c>
      <c r="AI43" s="44">
        <v>37346147</v>
      </c>
      <c r="AJ43" s="44">
        <v>38833595</v>
      </c>
      <c r="AK43" s="44">
        <v>40273701</v>
      </c>
      <c r="AL43" s="44">
        <v>41595744</v>
      </c>
      <c r="AM43" s="44">
        <v>42770544</v>
      </c>
      <c r="AN43" s="44">
        <v>43830146</v>
      </c>
      <c r="AO43" s="44">
        <v>44840529</v>
      </c>
      <c r="AP43" s="44">
        <v>45898667</v>
      </c>
      <c r="AQ43" s="44">
        <v>47076387</v>
      </c>
      <c r="AR43" s="44">
        <v>48394338</v>
      </c>
      <c r="AS43" s="44">
        <v>49835756</v>
      </c>
      <c r="AT43" s="44">
        <v>51390033</v>
      </c>
      <c r="AU43" s="44">
        <v>53034217</v>
      </c>
      <c r="AV43" s="44">
        <v>54751476</v>
      </c>
      <c r="AW43" s="44">
        <v>56543011</v>
      </c>
      <c r="AX43" s="44">
        <v>58417562</v>
      </c>
      <c r="AY43" s="44">
        <v>60373608</v>
      </c>
      <c r="AZ43" s="44">
        <v>62409435</v>
      </c>
      <c r="BA43" s="44">
        <v>64523263</v>
      </c>
      <c r="BB43" s="44">
        <v>66713597</v>
      </c>
      <c r="BC43" s="44">
        <v>68978682</v>
      </c>
      <c r="BD43" s="44">
        <v>71316033</v>
      </c>
      <c r="BE43" s="44">
        <v>73722860</v>
      </c>
      <c r="BF43" s="44">
        <v>76196619</v>
      </c>
      <c r="BG43" s="44">
        <v>78736153</v>
      </c>
      <c r="BH43" s="44">
        <v>81339988</v>
      </c>
    </row>
    <row r="44" spans="1:60" x14ac:dyDescent="0.25">
      <c r="A44" t="s">
        <v>645</v>
      </c>
      <c r="B44" t="s">
        <v>254</v>
      </c>
      <c r="C44" s="44">
        <v>1037220</v>
      </c>
      <c r="D44" s="44">
        <v>1064111</v>
      </c>
      <c r="E44" s="44">
        <v>1092292</v>
      </c>
      <c r="F44" s="44">
        <v>1121735</v>
      </c>
      <c r="G44" s="44">
        <v>1152412</v>
      </c>
      <c r="H44" s="44">
        <v>1184316</v>
      </c>
      <c r="I44" s="44">
        <v>1217391</v>
      </c>
      <c r="J44" s="44">
        <v>1251703</v>
      </c>
      <c r="K44" s="44">
        <v>1287516</v>
      </c>
      <c r="L44" s="44">
        <v>1325147</v>
      </c>
      <c r="M44" s="44">
        <v>1364812</v>
      </c>
      <c r="N44" s="44">
        <v>1406643</v>
      </c>
      <c r="O44" s="44">
        <v>1450518</v>
      </c>
      <c r="P44" s="44">
        <v>1496047</v>
      </c>
      <c r="Q44" s="44">
        <v>1542690</v>
      </c>
      <c r="R44" s="44">
        <v>1590039</v>
      </c>
      <c r="S44" s="44">
        <v>1637941</v>
      </c>
      <c r="T44" s="44">
        <v>1686524</v>
      </c>
      <c r="U44" s="44">
        <v>1736099</v>
      </c>
      <c r="V44" s="44">
        <v>1787129</v>
      </c>
      <c r="W44" s="44">
        <v>1839935</v>
      </c>
      <c r="X44" s="44">
        <v>1894676</v>
      </c>
      <c r="Y44" s="44">
        <v>1951195</v>
      </c>
      <c r="Z44" s="44">
        <v>2009165</v>
      </c>
      <c r="AA44" s="44">
        <v>2068132</v>
      </c>
      <c r="AB44" s="44">
        <v>2127770</v>
      </c>
      <c r="AC44" s="44">
        <v>2188046</v>
      </c>
      <c r="AD44" s="44">
        <v>2249146</v>
      </c>
      <c r="AE44" s="44">
        <v>2311348</v>
      </c>
      <c r="AF44" s="44">
        <v>2375008</v>
      </c>
      <c r="AG44" s="44">
        <v>2440457</v>
      </c>
      <c r="AH44" s="44">
        <v>2507772</v>
      </c>
      <c r="AI44" s="44">
        <v>2577035</v>
      </c>
      <c r="AJ44" s="44">
        <v>2648507</v>
      </c>
      <c r="AK44" s="44">
        <v>2722497</v>
      </c>
      <c r="AL44" s="44">
        <v>2799255</v>
      </c>
      <c r="AM44" s="44">
        <v>2879222</v>
      </c>
      <c r="AN44" s="44">
        <v>2962470</v>
      </c>
      <c r="AO44" s="44">
        <v>3048453</v>
      </c>
      <c r="AP44" s="44">
        <v>3136344</v>
      </c>
      <c r="AQ44" s="44">
        <v>3225727</v>
      </c>
      <c r="AR44" s="44">
        <v>3315806</v>
      </c>
      <c r="AS44" s="44">
        <v>3407180</v>
      </c>
      <c r="AT44" s="44">
        <v>3502519</v>
      </c>
      <c r="AU44" s="44">
        <v>3605439</v>
      </c>
      <c r="AV44" s="44">
        <v>3718243</v>
      </c>
      <c r="AW44" s="44">
        <v>3842365</v>
      </c>
      <c r="AX44" s="44">
        <v>3976246</v>
      </c>
      <c r="AY44" s="44">
        <v>4115435</v>
      </c>
      <c r="AZ44" s="44">
        <v>4253712</v>
      </c>
      <c r="BA44" s="44">
        <v>4386693</v>
      </c>
      <c r="BB44" s="44">
        <v>4512730</v>
      </c>
      <c r="BC44" s="44">
        <v>4633363</v>
      </c>
      <c r="BD44" s="44">
        <v>4751393</v>
      </c>
      <c r="BE44" s="44">
        <v>4871101</v>
      </c>
      <c r="BF44" s="44">
        <v>4995648</v>
      </c>
      <c r="BG44" s="44">
        <v>5125821</v>
      </c>
      <c r="BH44" s="44">
        <v>5260750</v>
      </c>
    </row>
    <row r="45" spans="1:60" x14ac:dyDescent="0.25">
      <c r="A45" t="s">
        <v>485</v>
      </c>
      <c r="B45" t="s">
        <v>255</v>
      </c>
      <c r="C45" s="44">
        <v>16480383</v>
      </c>
      <c r="D45" s="44">
        <v>16982315</v>
      </c>
      <c r="E45" s="44">
        <v>17500171</v>
      </c>
      <c r="F45" s="44">
        <v>18033550</v>
      </c>
      <c r="G45" s="44">
        <v>18581974</v>
      </c>
      <c r="H45" s="44">
        <v>19144223</v>
      </c>
      <c r="I45" s="44">
        <v>19721462</v>
      </c>
      <c r="J45" s="44">
        <v>20311371</v>
      </c>
      <c r="K45" s="44">
        <v>20905059</v>
      </c>
      <c r="L45" s="44">
        <v>21490945</v>
      </c>
      <c r="M45" s="44">
        <v>22061215</v>
      </c>
      <c r="N45" s="44">
        <v>22611986</v>
      </c>
      <c r="O45" s="44">
        <v>23146803</v>
      </c>
      <c r="P45" s="44">
        <v>23674504</v>
      </c>
      <c r="Q45" s="44">
        <v>24208021</v>
      </c>
      <c r="R45" s="44">
        <v>24756973</v>
      </c>
      <c r="S45" s="44">
        <v>25323406</v>
      </c>
      <c r="T45" s="44">
        <v>25905127</v>
      </c>
      <c r="U45" s="44">
        <v>26502166</v>
      </c>
      <c r="V45" s="44">
        <v>27113512</v>
      </c>
      <c r="W45" s="44">
        <v>27737900</v>
      </c>
      <c r="X45" s="44">
        <v>28375991</v>
      </c>
      <c r="Y45" s="44">
        <v>29027162</v>
      </c>
      <c r="Z45" s="44">
        <v>29687094</v>
      </c>
      <c r="AA45" s="44">
        <v>30350086</v>
      </c>
      <c r="AB45" s="44">
        <v>31011688</v>
      </c>
      <c r="AC45" s="44">
        <v>31669776</v>
      </c>
      <c r="AD45" s="44">
        <v>32324325</v>
      </c>
      <c r="AE45" s="44">
        <v>32975535</v>
      </c>
      <c r="AF45" s="44">
        <v>33624444</v>
      </c>
      <c r="AG45" s="44">
        <v>34271565</v>
      </c>
      <c r="AH45" s="44">
        <v>34916766</v>
      </c>
      <c r="AI45" s="44">
        <v>35558682</v>
      </c>
      <c r="AJ45" s="44">
        <v>36195168</v>
      </c>
      <c r="AK45" s="44">
        <v>36823537</v>
      </c>
      <c r="AL45" s="44">
        <v>37441977</v>
      </c>
      <c r="AM45" s="44">
        <v>38049038</v>
      </c>
      <c r="AN45" s="44">
        <v>38645411</v>
      </c>
      <c r="AO45" s="44">
        <v>39234062</v>
      </c>
      <c r="AP45" s="44">
        <v>39819279</v>
      </c>
      <c r="AQ45" s="44">
        <v>40403958</v>
      </c>
      <c r="AR45" s="44">
        <v>40988909</v>
      </c>
      <c r="AS45" s="44">
        <v>41572491</v>
      </c>
      <c r="AT45" s="44">
        <v>42152151</v>
      </c>
      <c r="AU45" s="44">
        <v>42724163</v>
      </c>
      <c r="AV45" s="44">
        <v>43285634</v>
      </c>
      <c r="AW45" s="44">
        <v>43835722</v>
      </c>
      <c r="AX45" s="44">
        <v>44374572</v>
      </c>
      <c r="AY45" s="44">
        <v>44901544</v>
      </c>
      <c r="AZ45" s="44">
        <v>45416181</v>
      </c>
      <c r="BA45" s="44">
        <v>45918097</v>
      </c>
      <c r="BB45" s="44">
        <v>46406646</v>
      </c>
      <c r="BC45" s="44">
        <v>46881475</v>
      </c>
      <c r="BD45" s="44">
        <v>47342981</v>
      </c>
      <c r="BE45" s="44">
        <v>47791911</v>
      </c>
      <c r="BF45" s="44">
        <v>48228697</v>
      </c>
      <c r="BG45" s="44">
        <v>48653419</v>
      </c>
      <c r="BH45" s="44">
        <v>49065615</v>
      </c>
    </row>
    <row r="46" spans="1:60" x14ac:dyDescent="0.25">
      <c r="A46" t="s">
        <v>486</v>
      </c>
      <c r="B46" t="s">
        <v>256</v>
      </c>
      <c r="C46" s="44">
        <v>191121</v>
      </c>
      <c r="D46" s="44">
        <v>194139</v>
      </c>
      <c r="E46" s="44">
        <v>197198</v>
      </c>
      <c r="F46" s="44">
        <v>200372</v>
      </c>
      <c r="G46" s="44">
        <v>203753</v>
      </c>
      <c r="H46" s="44">
        <v>207424</v>
      </c>
      <c r="I46" s="44">
        <v>211478</v>
      </c>
      <c r="J46" s="44">
        <v>215897</v>
      </c>
      <c r="K46" s="44">
        <v>220575</v>
      </c>
      <c r="L46" s="44">
        <v>225325</v>
      </c>
      <c r="M46" s="44">
        <v>230054</v>
      </c>
      <c r="N46" s="44">
        <v>234644</v>
      </c>
      <c r="O46" s="44">
        <v>239235</v>
      </c>
      <c r="P46" s="44">
        <v>244208</v>
      </c>
      <c r="Q46" s="44">
        <v>250104</v>
      </c>
      <c r="R46" s="44">
        <v>257290</v>
      </c>
      <c r="S46" s="44">
        <v>265953</v>
      </c>
      <c r="T46" s="44">
        <v>275900</v>
      </c>
      <c r="U46" s="44">
        <v>286634</v>
      </c>
      <c r="V46" s="44">
        <v>297447</v>
      </c>
      <c r="W46" s="44">
        <v>307829</v>
      </c>
      <c r="X46" s="44">
        <v>317606</v>
      </c>
      <c r="Y46" s="44">
        <v>326946</v>
      </c>
      <c r="Z46" s="44">
        <v>336096</v>
      </c>
      <c r="AA46" s="44">
        <v>345466</v>
      </c>
      <c r="AB46" s="44">
        <v>355337</v>
      </c>
      <c r="AC46" s="44">
        <v>365760</v>
      </c>
      <c r="AD46" s="44">
        <v>376654</v>
      </c>
      <c r="AE46" s="44">
        <v>387963</v>
      </c>
      <c r="AF46" s="44">
        <v>399632</v>
      </c>
      <c r="AG46" s="44">
        <v>411594</v>
      </c>
      <c r="AH46" s="44">
        <v>423872</v>
      </c>
      <c r="AI46" s="44">
        <v>436448</v>
      </c>
      <c r="AJ46" s="44">
        <v>449274</v>
      </c>
      <c r="AK46" s="44">
        <v>462277</v>
      </c>
      <c r="AL46" s="44">
        <v>475394</v>
      </c>
      <c r="AM46" s="44">
        <v>488627</v>
      </c>
      <c r="AN46" s="44">
        <v>501953</v>
      </c>
      <c r="AO46" s="44">
        <v>515385</v>
      </c>
      <c r="AP46" s="44">
        <v>528848</v>
      </c>
      <c r="AQ46" s="44">
        <v>542357</v>
      </c>
      <c r="AR46" s="44">
        <v>555888</v>
      </c>
      <c r="AS46" s="44">
        <v>569479</v>
      </c>
      <c r="AT46" s="44">
        <v>583211</v>
      </c>
      <c r="AU46" s="44">
        <v>597228</v>
      </c>
      <c r="AV46" s="44">
        <v>611627</v>
      </c>
      <c r="AW46" s="44">
        <v>626425</v>
      </c>
      <c r="AX46" s="44">
        <v>641620</v>
      </c>
      <c r="AY46" s="44">
        <v>657229</v>
      </c>
      <c r="AZ46" s="44">
        <v>673252</v>
      </c>
      <c r="BA46" s="44">
        <v>689692</v>
      </c>
      <c r="BB46" s="44">
        <v>706569</v>
      </c>
      <c r="BC46" s="44">
        <v>723868</v>
      </c>
      <c r="BD46" s="44">
        <v>741500</v>
      </c>
      <c r="BE46" s="44">
        <v>759385</v>
      </c>
      <c r="BF46" s="44">
        <v>777424</v>
      </c>
      <c r="BG46" s="44">
        <v>795601</v>
      </c>
      <c r="BH46" s="44">
        <v>813912</v>
      </c>
    </row>
    <row r="47" spans="1:60" x14ac:dyDescent="0.25">
      <c r="A47" t="s">
        <v>257</v>
      </c>
      <c r="B47" t="s">
        <v>258</v>
      </c>
      <c r="C47" s="44">
        <v>202310</v>
      </c>
      <c r="D47" s="44">
        <v>205956</v>
      </c>
      <c r="E47" s="44">
        <v>210867</v>
      </c>
      <c r="F47" s="44">
        <v>216908</v>
      </c>
      <c r="G47" s="44">
        <v>223846</v>
      </c>
      <c r="H47" s="44">
        <v>231428</v>
      </c>
      <c r="I47" s="44">
        <v>239770</v>
      </c>
      <c r="J47" s="44">
        <v>248747</v>
      </c>
      <c r="K47" s="44">
        <v>257509</v>
      </c>
      <c r="L47" s="44">
        <v>264909</v>
      </c>
      <c r="M47" s="44">
        <v>270198</v>
      </c>
      <c r="N47" s="44">
        <v>272992</v>
      </c>
      <c r="O47" s="44">
        <v>273651</v>
      </c>
      <c r="P47" s="44">
        <v>273005</v>
      </c>
      <c r="Q47" s="44">
        <v>272292</v>
      </c>
      <c r="R47" s="44">
        <v>272423</v>
      </c>
      <c r="S47" s="44">
        <v>273652</v>
      </c>
      <c r="T47" s="44">
        <v>275767</v>
      </c>
      <c r="U47" s="44">
        <v>278739</v>
      </c>
      <c r="V47" s="44">
        <v>282415</v>
      </c>
      <c r="W47" s="44">
        <v>286657</v>
      </c>
      <c r="X47" s="44">
        <v>291602</v>
      </c>
      <c r="Y47" s="44">
        <v>297285</v>
      </c>
      <c r="Z47" s="44">
        <v>303368</v>
      </c>
      <c r="AA47" s="44">
        <v>309397</v>
      </c>
      <c r="AB47" s="44">
        <v>315069</v>
      </c>
      <c r="AC47" s="44">
        <v>320183</v>
      </c>
      <c r="AD47" s="44">
        <v>324893</v>
      </c>
      <c r="AE47" s="44">
        <v>329671</v>
      </c>
      <c r="AF47" s="44">
        <v>335184</v>
      </c>
      <c r="AG47" s="44">
        <v>341883</v>
      </c>
      <c r="AH47" s="44">
        <v>349934</v>
      </c>
      <c r="AI47" s="44">
        <v>359090</v>
      </c>
      <c r="AJ47" s="44">
        <v>369014</v>
      </c>
      <c r="AK47" s="44">
        <v>379156</v>
      </c>
      <c r="AL47" s="44">
        <v>389127</v>
      </c>
      <c r="AM47" s="44">
        <v>398773</v>
      </c>
      <c r="AN47" s="44">
        <v>408175</v>
      </c>
      <c r="AO47" s="44">
        <v>417323</v>
      </c>
      <c r="AP47" s="44">
        <v>426285</v>
      </c>
      <c r="AQ47" s="44">
        <v>435079</v>
      </c>
      <c r="AR47" s="44">
        <v>443716</v>
      </c>
      <c r="AS47" s="44">
        <v>452106</v>
      </c>
      <c r="AT47" s="44">
        <v>460147</v>
      </c>
      <c r="AU47" s="44">
        <v>467664</v>
      </c>
      <c r="AV47" s="44">
        <v>474567</v>
      </c>
      <c r="AW47" s="44">
        <v>480795</v>
      </c>
      <c r="AX47" s="44">
        <v>486438</v>
      </c>
      <c r="AY47" s="44">
        <v>491723</v>
      </c>
      <c r="AZ47" s="44">
        <v>496963</v>
      </c>
      <c r="BA47" s="44">
        <v>502384</v>
      </c>
      <c r="BB47" s="44">
        <v>508067</v>
      </c>
      <c r="BC47" s="44">
        <v>513979</v>
      </c>
      <c r="BD47" s="44">
        <v>520106</v>
      </c>
      <c r="BE47" s="44">
        <v>526437</v>
      </c>
      <c r="BF47" s="44">
        <v>532913</v>
      </c>
      <c r="BG47" s="44">
        <v>539560</v>
      </c>
      <c r="BH47" s="44">
        <v>546388</v>
      </c>
    </row>
    <row r="48" spans="1:60" x14ac:dyDescent="0.25">
      <c r="A48" t="s">
        <v>490</v>
      </c>
      <c r="B48" t="s">
        <v>259</v>
      </c>
      <c r="C48" s="44">
        <v>1333040</v>
      </c>
      <c r="D48" s="44">
        <v>1381917</v>
      </c>
      <c r="E48" s="44">
        <v>1432585</v>
      </c>
      <c r="F48" s="44">
        <v>1484510</v>
      </c>
      <c r="G48" s="44">
        <v>1537041</v>
      </c>
      <c r="H48" s="44">
        <v>1589621</v>
      </c>
      <c r="I48" s="44">
        <v>1642186</v>
      </c>
      <c r="J48" s="44">
        <v>1694710</v>
      </c>
      <c r="K48" s="44">
        <v>1746869</v>
      </c>
      <c r="L48" s="44">
        <v>1798311</v>
      </c>
      <c r="M48" s="44">
        <v>1848866</v>
      </c>
      <c r="N48" s="44">
        <v>1898360</v>
      </c>
      <c r="O48" s="44">
        <v>1947048</v>
      </c>
      <c r="P48" s="44">
        <v>1995743</v>
      </c>
      <c r="Q48" s="44">
        <v>2045580</v>
      </c>
      <c r="R48" s="44">
        <v>2097407</v>
      </c>
      <c r="S48" s="44">
        <v>2151497</v>
      </c>
      <c r="T48" s="44">
        <v>2207725</v>
      </c>
      <c r="U48" s="44">
        <v>2266154</v>
      </c>
      <c r="V48" s="44">
        <v>2326704</v>
      </c>
      <c r="W48" s="44">
        <v>2389310</v>
      </c>
      <c r="X48" s="44">
        <v>2454129</v>
      </c>
      <c r="Y48" s="44">
        <v>2521168</v>
      </c>
      <c r="Z48" s="44">
        <v>2589930</v>
      </c>
      <c r="AA48" s="44">
        <v>2659781</v>
      </c>
      <c r="AB48" s="44">
        <v>2730233</v>
      </c>
      <c r="AC48" s="44">
        <v>2800986</v>
      </c>
      <c r="AD48" s="44">
        <v>2872211</v>
      </c>
      <c r="AE48" s="44">
        <v>2944557</v>
      </c>
      <c r="AF48" s="44">
        <v>3018955</v>
      </c>
      <c r="AG48" s="44">
        <v>3095995</v>
      </c>
      <c r="AH48" s="44">
        <v>3175649</v>
      </c>
      <c r="AI48" s="44">
        <v>3257466</v>
      </c>
      <c r="AJ48" s="44">
        <v>3341004</v>
      </c>
      <c r="AK48" s="44">
        <v>3425690</v>
      </c>
      <c r="AL48" s="44">
        <v>3510926</v>
      </c>
      <c r="AM48" s="44">
        <v>3596732</v>
      </c>
      <c r="AN48" s="44">
        <v>3682725</v>
      </c>
      <c r="AO48" s="44">
        <v>3767373</v>
      </c>
      <c r="AP48" s="44">
        <v>3848723</v>
      </c>
      <c r="AQ48" s="44">
        <v>3925443</v>
      </c>
      <c r="AR48" s="44">
        <v>3996798</v>
      </c>
      <c r="AS48" s="44">
        <v>4063204</v>
      </c>
      <c r="AT48" s="44">
        <v>4125971</v>
      </c>
      <c r="AU48" s="44">
        <v>4187038</v>
      </c>
      <c r="AV48" s="44">
        <v>4247841</v>
      </c>
      <c r="AW48" s="44">
        <v>4308794</v>
      </c>
      <c r="AX48" s="44">
        <v>4369469</v>
      </c>
      <c r="AY48" s="44">
        <v>4429508</v>
      </c>
      <c r="AZ48" s="44">
        <v>4488263</v>
      </c>
      <c r="BA48" s="44">
        <v>4545280</v>
      </c>
      <c r="BB48" s="44">
        <v>4600474</v>
      </c>
      <c r="BC48" s="44">
        <v>4654122</v>
      </c>
      <c r="BD48" s="44">
        <v>4706401</v>
      </c>
      <c r="BE48" s="44">
        <v>4757575</v>
      </c>
      <c r="BF48" s="44">
        <v>4807852</v>
      </c>
      <c r="BG48" s="44">
        <v>4857274</v>
      </c>
      <c r="BH48" s="44">
        <v>4905769</v>
      </c>
    </row>
    <row r="49" spans="1:60" x14ac:dyDescent="0.25">
      <c r="A49" t="s">
        <v>646</v>
      </c>
      <c r="B49" t="s">
        <v>260</v>
      </c>
      <c r="C49" s="44">
        <v>4198307</v>
      </c>
      <c r="D49" s="44">
        <v>4277802</v>
      </c>
      <c r="E49" s="44">
        <v>4357746</v>
      </c>
      <c r="F49" s="44">
        <v>4436804</v>
      </c>
      <c r="G49" s="44">
        <v>4513246</v>
      </c>
      <c r="H49" s="44">
        <v>4585777</v>
      </c>
      <c r="I49" s="44">
        <v>4653919</v>
      </c>
      <c r="J49" s="44">
        <v>4718167</v>
      </c>
      <c r="K49" s="44">
        <v>4779624</v>
      </c>
      <c r="L49" s="44">
        <v>4839881</v>
      </c>
      <c r="M49" s="44">
        <v>4900059</v>
      </c>
      <c r="N49" s="44">
        <v>4960647</v>
      </c>
      <c r="O49" s="44">
        <v>5021359</v>
      </c>
      <c r="P49" s="44">
        <v>5082049</v>
      </c>
      <c r="Q49" s="44">
        <v>5142246</v>
      </c>
      <c r="R49" s="44">
        <v>5201705</v>
      </c>
      <c r="S49" s="44">
        <v>5260062</v>
      </c>
      <c r="T49" s="44">
        <v>5317542</v>
      </c>
      <c r="U49" s="44">
        <v>5375393</v>
      </c>
      <c r="V49" s="44">
        <v>5435143</v>
      </c>
      <c r="W49" s="44">
        <v>5497756</v>
      </c>
      <c r="X49" s="44">
        <v>5564200</v>
      </c>
      <c r="Y49" s="44">
        <v>5633661</v>
      </c>
      <c r="Z49" s="44">
        <v>5702754</v>
      </c>
      <c r="AA49" s="44">
        <v>5766957</v>
      </c>
      <c r="AB49" s="44">
        <v>5823242</v>
      </c>
      <c r="AC49" s="44">
        <v>5870023</v>
      </c>
      <c r="AD49" s="44">
        <v>5908886</v>
      </c>
      <c r="AE49" s="44">
        <v>5943661</v>
      </c>
      <c r="AF49" s="44">
        <v>5979907</v>
      </c>
      <c r="AG49" s="44">
        <v>6021614</v>
      </c>
      <c r="AH49" s="44">
        <v>6070204</v>
      </c>
      <c r="AI49" s="44">
        <v>6124265</v>
      </c>
      <c r="AJ49" s="44">
        <v>6181538</v>
      </c>
      <c r="AK49" s="44">
        <v>6238576</v>
      </c>
      <c r="AL49" s="44">
        <v>6292827</v>
      </c>
      <c r="AM49" s="44">
        <v>6343683</v>
      </c>
      <c r="AN49" s="44">
        <v>6392040</v>
      </c>
      <c r="AO49" s="44">
        <v>6438587</v>
      </c>
      <c r="AP49" s="44">
        <v>6484510</v>
      </c>
      <c r="AQ49" s="44">
        <v>6530691</v>
      </c>
      <c r="AR49" s="44">
        <v>6577216</v>
      </c>
      <c r="AS49" s="44">
        <v>6623792</v>
      </c>
      <c r="AT49" s="44">
        <v>6670276</v>
      </c>
      <c r="AU49" s="44">
        <v>6716373</v>
      </c>
      <c r="AV49" s="44">
        <v>6761932</v>
      </c>
      <c r="AW49" s="44">
        <v>6806838</v>
      </c>
      <c r="AX49" s="44">
        <v>6851221</v>
      </c>
      <c r="AY49" s="44">
        <v>6895315</v>
      </c>
      <c r="AZ49" s="44">
        <v>6939534</v>
      </c>
      <c r="BA49" s="44">
        <v>6984096</v>
      </c>
      <c r="BB49" s="44">
        <v>7029022</v>
      </c>
      <c r="BC49" s="44">
        <v>7074129</v>
      </c>
      <c r="BD49" s="44">
        <v>7118888</v>
      </c>
      <c r="BE49" s="44">
        <v>7162679</v>
      </c>
      <c r="BF49" s="44">
        <v>7204948</v>
      </c>
      <c r="BG49" s="44">
        <v>7245472</v>
      </c>
      <c r="BH49" s="44">
        <v>7284294</v>
      </c>
    </row>
    <row r="50" spans="1:60" x14ac:dyDescent="0.25">
      <c r="A50" t="s">
        <v>492</v>
      </c>
      <c r="B50" t="s">
        <v>261</v>
      </c>
      <c r="C50" s="44">
        <v>7141135</v>
      </c>
      <c r="D50" s="44">
        <v>7289826</v>
      </c>
      <c r="E50" s="44">
        <v>7450402</v>
      </c>
      <c r="F50" s="44">
        <v>7618354</v>
      </c>
      <c r="G50" s="44">
        <v>7787146</v>
      </c>
      <c r="H50" s="44">
        <v>7951933</v>
      </c>
      <c r="I50" s="44">
        <v>8110430</v>
      </c>
      <c r="J50" s="44">
        <v>8263546</v>
      </c>
      <c r="K50" s="44">
        <v>8413327</v>
      </c>
      <c r="L50" s="44">
        <v>8563193</v>
      </c>
      <c r="M50" s="44">
        <v>8715123</v>
      </c>
      <c r="N50" s="44">
        <v>8869961</v>
      </c>
      <c r="O50" s="44">
        <v>9025300</v>
      </c>
      <c r="P50" s="44">
        <v>9176052</v>
      </c>
      <c r="Q50" s="44">
        <v>9315373</v>
      </c>
      <c r="R50" s="44">
        <v>9438442</v>
      </c>
      <c r="S50" s="44">
        <v>9544271</v>
      </c>
      <c r="T50" s="44">
        <v>9634680</v>
      </c>
      <c r="U50" s="44">
        <v>9711392</v>
      </c>
      <c r="V50" s="44">
        <v>9777290</v>
      </c>
      <c r="W50" s="44">
        <v>9835177</v>
      </c>
      <c r="X50" s="44">
        <v>9884213</v>
      </c>
      <c r="Y50" s="44">
        <v>9925623</v>
      </c>
      <c r="Z50" s="44">
        <v>9966733</v>
      </c>
      <c r="AA50" s="44">
        <v>10017059</v>
      </c>
      <c r="AB50" s="44">
        <v>10082989</v>
      </c>
      <c r="AC50" s="44">
        <v>10168087</v>
      </c>
      <c r="AD50" s="44">
        <v>10269567</v>
      </c>
      <c r="AE50" s="44">
        <v>10379548</v>
      </c>
      <c r="AF50" s="44">
        <v>10486509</v>
      </c>
      <c r="AG50" s="44">
        <v>10582081</v>
      </c>
      <c r="AH50" s="44">
        <v>10663585</v>
      </c>
      <c r="AI50" s="44">
        <v>10733363</v>
      </c>
      <c r="AJ50" s="44">
        <v>10794135</v>
      </c>
      <c r="AK50" s="44">
        <v>10850585</v>
      </c>
      <c r="AL50" s="44">
        <v>10906043</v>
      </c>
      <c r="AM50" s="44">
        <v>10961012</v>
      </c>
      <c r="AN50" s="44">
        <v>11013983</v>
      </c>
      <c r="AO50" s="44">
        <v>11064097</v>
      </c>
      <c r="AP50" s="44">
        <v>11110004</v>
      </c>
      <c r="AQ50" s="44">
        <v>11150736</v>
      </c>
      <c r="AR50" s="44">
        <v>11186542</v>
      </c>
      <c r="AS50" s="44">
        <v>11217998</v>
      </c>
      <c r="AT50" s="44">
        <v>11244885</v>
      </c>
      <c r="AU50" s="44">
        <v>11266941</v>
      </c>
      <c r="AV50" s="44">
        <v>11284253</v>
      </c>
      <c r="AW50" s="44">
        <v>11296233</v>
      </c>
      <c r="AX50" s="44">
        <v>11303687</v>
      </c>
      <c r="AY50" s="44">
        <v>11309754</v>
      </c>
      <c r="AZ50" s="44">
        <v>11318602</v>
      </c>
      <c r="BA50" s="44">
        <v>11333051</v>
      </c>
      <c r="BB50" s="44">
        <v>11354651</v>
      </c>
      <c r="BC50" s="44">
        <v>11382146</v>
      </c>
      <c r="BD50" s="44">
        <v>11412167</v>
      </c>
      <c r="BE50" s="44">
        <v>11439767</v>
      </c>
      <c r="BF50" s="44">
        <v>11461432</v>
      </c>
      <c r="BG50" s="44">
        <v>11475982</v>
      </c>
      <c r="BH50" s="44">
        <v>11484636</v>
      </c>
    </row>
    <row r="51" spans="1:60" x14ac:dyDescent="0.25">
      <c r="A51" t="s">
        <v>647</v>
      </c>
      <c r="B51" t="s">
        <v>262</v>
      </c>
      <c r="C51" s="44">
        <v>124826</v>
      </c>
      <c r="D51" s="44">
        <v>126125</v>
      </c>
      <c r="E51" s="44">
        <v>128414</v>
      </c>
      <c r="F51" s="44">
        <v>130860</v>
      </c>
      <c r="G51" s="44">
        <v>133148</v>
      </c>
      <c r="H51" s="44">
        <v>135266</v>
      </c>
      <c r="I51" s="44">
        <v>136682</v>
      </c>
      <c r="J51" s="44">
        <v>138140</v>
      </c>
      <c r="K51" s="44">
        <v>140298</v>
      </c>
      <c r="L51" s="44">
        <v>142581</v>
      </c>
      <c r="M51" s="44">
        <v>144739</v>
      </c>
      <c r="N51" s="44">
        <v>147389</v>
      </c>
      <c r="O51" s="44">
        <v>147710</v>
      </c>
      <c r="P51" s="44">
        <v>146912</v>
      </c>
      <c r="Q51" s="44">
        <v>148351</v>
      </c>
      <c r="R51" s="44">
        <v>149129</v>
      </c>
      <c r="S51" s="44">
        <v>149399</v>
      </c>
      <c r="T51" s="44">
        <v>149459</v>
      </c>
      <c r="U51" s="44">
        <v>148341</v>
      </c>
      <c r="V51" s="44">
        <v>147851</v>
      </c>
      <c r="W51" s="44">
        <v>148041</v>
      </c>
      <c r="X51" s="44">
        <v>148629</v>
      </c>
      <c r="Y51" s="44">
        <v>150101</v>
      </c>
      <c r="Z51" s="44">
        <v>151159</v>
      </c>
      <c r="AA51" s="44">
        <v>151940</v>
      </c>
      <c r="AB51" s="44">
        <v>152711</v>
      </c>
      <c r="AC51" s="44">
        <v>152662</v>
      </c>
      <c r="AD51" s="44">
        <v>151456</v>
      </c>
      <c r="AE51" s="44">
        <v>149254</v>
      </c>
      <c r="AF51" s="44">
        <v>146937</v>
      </c>
      <c r="AG51" s="44">
        <v>145400</v>
      </c>
      <c r="AH51" s="44">
        <v>144403</v>
      </c>
      <c r="AI51" s="44">
        <v>143912</v>
      </c>
      <c r="AJ51" s="44">
        <v>144299</v>
      </c>
      <c r="AK51" s="44">
        <v>144630</v>
      </c>
      <c r="AL51" s="44">
        <v>145139</v>
      </c>
      <c r="AM51" s="44">
        <v>146306</v>
      </c>
      <c r="AN51" s="44">
        <v>146956</v>
      </c>
      <c r="AO51" s="44">
        <v>144472</v>
      </c>
      <c r="AP51" s="44">
        <v>139428</v>
      </c>
      <c r="AQ51" s="44">
        <v>133860</v>
      </c>
      <c r="AR51" s="44">
        <v>129047</v>
      </c>
      <c r="AS51" s="44">
        <v>129205</v>
      </c>
      <c r="AT51" s="44">
        <v>131897</v>
      </c>
      <c r="AU51" s="44">
        <v>134192</v>
      </c>
      <c r="AV51" s="44">
        <v>137658</v>
      </c>
      <c r="AW51" s="44">
        <v>141239</v>
      </c>
      <c r="AX51" s="44">
        <v>144056</v>
      </c>
      <c r="AY51" s="44">
        <v>145880</v>
      </c>
      <c r="AZ51" s="44">
        <v>146833</v>
      </c>
      <c r="BA51" s="44">
        <v>148703</v>
      </c>
      <c r="BB51" s="44">
        <v>150831</v>
      </c>
      <c r="BC51" s="44">
        <v>152088</v>
      </c>
      <c r="BD51" s="44">
        <v>153822</v>
      </c>
      <c r="BE51" s="44">
        <v>155909</v>
      </c>
      <c r="BF51" s="44">
        <v>157980</v>
      </c>
      <c r="BG51" s="44">
        <v>159663</v>
      </c>
      <c r="BH51" s="44">
        <v>161014</v>
      </c>
    </row>
    <row r="52" spans="1:60" x14ac:dyDescent="0.25">
      <c r="A52" t="s">
        <v>480</v>
      </c>
      <c r="B52" t="s">
        <v>263</v>
      </c>
      <c r="C52" s="44">
        <v>7865</v>
      </c>
      <c r="D52" s="44">
        <v>8026</v>
      </c>
      <c r="E52" s="44">
        <v>8146</v>
      </c>
      <c r="F52" s="44">
        <v>8227</v>
      </c>
      <c r="G52" s="44">
        <v>8298</v>
      </c>
      <c r="H52" s="44">
        <v>8369</v>
      </c>
      <c r="I52" s="44">
        <v>8441</v>
      </c>
      <c r="J52" s="44">
        <v>8521</v>
      </c>
      <c r="K52" s="44">
        <v>8631</v>
      </c>
      <c r="L52" s="44">
        <v>8827</v>
      </c>
      <c r="M52" s="44">
        <v>9144</v>
      </c>
      <c r="N52" s="44">
        <v>9581</v>
      </c>
      <c r="O52" s="44">
        <v>10136</v>
      </c>
      <c r="P52" s="44">
        <v>10784</v>
      </c>
      <c r="Q52" s="44">
        <v>11498</v>
      </c>
      <c r="R52" s="44">
        <v>12244</v>
      </c>
      <c r="S52" s="44">
        <v>13022</v>
      </c>
      <c r="T52" s="44">
        <v>13841</v>
      </c>
      <c r="U52" s="44">
        <v>14661</v>
      </c>
      <c r="V52" s="44">
        <v>15444</v>
      </c>
      <c r="W52" s="44">
        <v>16162</v>
      </c>
      <c r="X52" s="44">
        <v>16789</v>
      </c>
      <c r="Y52" s="44">
        <v>17356</v>
      </c>
      <c r="Z52" s="44">
        <v>17906</v>
      </c>
      <c r="AA52" s="44">
        <v>18543</v>
      </c>
      <c r="AB52" s="44">
        <v>19313</v>
      </c>
      <c r="AC52" s="44">
        <v>20251</v>
      </c>
      <c r="AD52" s="44">
        <v>21339</v>
      </c>
      <c r="AE52" s="44">
        <v>22538</v>
      </c>
      <c r="AF52" s="44">
        <v>23776</v>
      </c>
      <c r="AG52" s="44">
        <v>25010</v>
      </c>
      <c r="AH52" s="44">
        <v>26213</v>
      </c>
      <c r="AI52" s="44">
        <v>27404</v>
      </c>
      <c r="AJ52" s="44">
        <v>28646</v>
      </c>
      <c r="AK52" s="44">
        <v>30055</v>
      </c>
      <c r="AL52" s="44">
        <v>31672</v>
      </c>
      <c r="AM52" s="44">
        <v>33536</v>
      </c>
      <c r="AN52" s="44">
        <v>35597</v>
      </c>
      <c r="AO52" s="44">
        <v>37740</v>
      </c>
      <c r="AP52" s="44">
        <v>39808</v>
      </c>
      <c r="AQ52" s="44">
        <v>41687</v>
      </c>
      <c r="AR52" s="44">
        <v>43316</v>
      </c>
      <c r="AS52" s="44">
        <v>44738</v>
      </c>
      <c r="AT52" s="44">
        <v>46028</v>
      </c>
      <c r="AU52" s="44">
        <v>47299</v>
      </c>
      <c r="AV52" s="44">
        <v>48622</v>
      </c>
      <c r="AW52" s="44">
        <v>50031</v>
      </c>
      <c r="AX52" s="44">
        <v>51483</v>
      </c>
      <c r="AY52" s="44">
        <v>52926</v>
      </c>
      <c r="AZ52" s="44">
        <v>54279</v>
      </c>
      <c r="BA52" s="44">
        <v>55507</v>
      </c>
      <c r="BB52" s="44">
        <v>56579</v>
      </c>
      <c r="BC52" s="44">
        <v>57523</v>
      </c>
      <c r="BD52" s="44">
        <v>58371</v>
      </c>
      <c r="BE52" s="44">
        <v>59172</v>
      </c>
      <c r="BF52" s="44">
        <v>59963</v>
      </c>
      <c r="BG52" s="44">
        <v>60765</v>
      </c>
      <c r="BH52" s="44">
        <v>61559</v>
      </c>
    </row>
    <row r="53" spans="1:60" x14ac:dyDescent="0.25">
      <c r="A53" t="s">
        <v>135</v>
      </c>
      <c r="B53" t="s">
        <v>264</v>
      </c>
      <c r="C53" s="44">
        <v>572930</v>
      </c>
      <c r="D53" s="44">
        <v>576395</v>
      </c>
      <c r="E53" s="44">
        <v>577691</v>
      </c>
      <c r="F53" s="44">
        <v>577913</v>
      </c>
      <c r="G53" s="44">
        <v>578627</v>
      </c>
      <c r="H53" s="44">
        <v>580966</v>
      </c>
      <c r="I53" s="44">
        <v>585308</v>
      </c>
      <c r="J53" s="44">
        <v>591308</v>
      </c>
      <c r="K53" s="44">
        <v>598493</v>
      </c>
      <c r="L53" s="44">
        <v>606113</v>
      </c>
      <c r="M53" s="44">
        <v>613621</v>
      </c>
      <c r="N53" s="44">
        <v>620859</v>
      </c>
      <c r="O53" s="44">
        <v>628002</v>
      </c>
      <c r="P53" s="44">
        <v>635111</v>
      </c>
      <c r="Q53" s="44">
        <v>642339</v>
      </c>
      <c r="R53" s="44">
        <v>649755</v>
      </c>
      <c r="S53" s="44">
        <v>657534</v>
      </c>
      <c r="T53" s="44">
        <v>665528</v>
      </c>
      <c r="U53" s="44">
        <v>673251</v>
      </c>
      <c r="V53" s="44">
        <v>680011</v>
      </c>
      <c r="W53" s="44">
        <v>685406</v>
      </c>
      <c r="X53" s="44">
        <v>689173</v>
      </c>
      <c r="Y53" s="44">
        <v>691702</v>
      </c>
      <c r="Z53" s="44">
        <v>694077</v>
      </c>
      <c r="AA53" s="44">
        <v>697717</v>
      </c>
      <c r="AB53" s="44">
        <v>703687</v>
      </c>
      <c r="AC53" s="44">
        <v>712341</v>
      </c>
      <c r="AD53" s="44">
        <v>723380</v>
      </c>
      <c r="AE53" s="44">
        <v>736479</v>
      </c>
      <c r="AF53" s="44">
        <v>751044</v>
      </c>
      <c r="AG53" s="44">
        <v>766614</v>
      </c>
      <c r="AH53" s="44">
        <v>783129</v>
      </c>
      <c r="AI53" s="44">
        <v>800609</v>
      </c>
      <c r="AJ53" s="44">
        <v>818751</v>
      </c>
      <c r="AK53" s="44">
        <v>837110</v>
      </c>
      <c r="AL53" s="44">
        <v>855384</v>
      </c>
      <c r="AM53" s="44">
        <v>873423</v>
      </c>
      <c r="AN53" s="44">
        <v>891192</v>
      </c>
      <c r="AO53" s="44">
        <v>908704</v>
      </c>
      <c r="AP53" s="44">
        <v>926050</v>
      </c>
      <c r="AQ53" s="44">
        <v>943286</v>
      </c>
      <c r="AR53" s="44">
        <v>960282</v>
      </c>
      <c r="AS53" s="44">
        <v>976966</v>
      </c>
      <c r="AT53" s="44">
        <v>993563</v>
      </c>
      <c r="AU53" s="44">
        <v>1010410</v>
      </c>
      <c r="AV53" s="44">
        <v>1027658</v>
      </c>
      <c r="AW53" s="44">
        <v>1045509</v>
      </c>
      <c r="AX53" s="44">
        <v>1063712</v>
      </c>
      <c r="AY53" s="44">
        <v>1081563</v>
      </c>
      <c r="AZ53" s="44">
        <v>1098076</v>
      </c>
      <c r="BA53" s="44">
        <v>1112607</v>
      </c>
      <c r="BB53" s="44">
        <v>1124835</v>
      </c>
      <c r="BC53" s="44">
        <v>1135062</v>
      </c>
      <c r="BD53" s="44">
        <v>1143896</v>
      </c>
      <c r="BE53" s="44">
        <v>1152309</v>
      </c>
      <c r="BF53" s="44">
        <v>1160985</v>
      </c>
      <c r="BG53" s="44">
        <v>1170125</v>
      </c>
      <c r="BH53" s="44">
        <v>1179551</v>
      </c>
    </row>
    <row r="54" spans="1:60" x14ac:dyDescent="0.25">
      <c r="A54" t="s">
        <v>493</v>
      </c>
      <c r="B54" t="s">
        <v>265</v>
      </c>
      <c r="C54" s="44">
        <v>9602006</v>
      </c>
      <c r="D54" s="44">
        <v>9586651</v>
      </c>
      <c r="E54" s="44">
        <v>9624660</v>
      </c>
      <c r="F54" s="44">
        <v>9670685</v>
      </c>
      <c r="G54" s="44">
        <v>9727804</v>
      </c>
      <c r="H54" s="44">
        <v>9779358</v>
      </c>
      <c r="I54" s="44">
        <v>9821040</v>
      </c>
      <c r="J54" s="44">
        <v>9852899</v>
      </c>
      <c r="K54" s="44">
        <v>9876346</v>
      </c>
      <c r="L54" s="44">
        <v>9896580</v>
      </c>
      <c r="M54" s="44">
        <v>9858071</v>
      </c>
      <c r="N54" s="44">
        <v>9826815</v>
      </c>
      <c r="O54" s="44">
        <v>9867632</v>
      </c>
      <c r="P54" s="44">
        <v>9922266</v>
      </c>
      <c r="Q54" s="44">
        <v>9988459</v>
      </c>
      <c r="R54" s="44">
        <v>10058620</v>
      </c>
      <c r="S54" s="44">
        <v>10125939</v>
      </c>
      <c r="T54" s="44">
        <v>10186755</v>
      </c>
      <c r="U54" s="44">
        <v>10242098</v>
      </c>
      <c r="V54" s="44">
        <v>10292341</v>
      </c>
      <c r="W54" s="44">
        <v>10304193</v>
      </c>
      <c r="X54" s="44">
        <v>10300591</v>
      </c>
      <c r="Y54" s="44">
        <v>10314826</v>
      </c>
      <c r="Z54" s="44">
        <v>10323856</v>
      </c>
      <c r="AA54" s="44">
        <v>10330213</v>
      </c>
      <c r="AB54" s="44">
        <v>10337118</v>
      </c>
      <c r="AC54" s="44">
        <v>10342227</v>
      </c>
      <c r="AD54" s="44">
        <v>10347318</v>
      </c>
      <c r="AE54" s="44">
        <v>10355276</v>
      </c>
      <c r="AF54" s="44">
        <v>10361068</v>
      </c>
      <c r="AG54" s="44">
        <v>10333355</v>
      </c>
      <c r="AH54" s="44">
        <v>10308578</v>
      </c>
      <c r="AI54" s="44">
        <v>10319123</v>
      </c>
      <c r="AJ54" s="44">
        <v>10329855</v>
      </c>
      <c r="AK54" s="44">
        <v>10333587</v>
      </c>
      <c r="AL54" s="44">
        <v>10327253</v>
      </c>
      <c r="AM54" s="44">
        <v>10315241</v>
      </c>
      <c r="AN54" s="44">
        <v>10304131</v>
      </c>
      <c r="AO54" s="44">
        <v>10294373</v>
      </c>
      <c r="AP54" s="44">
        <v>10283860</v>
      </c>
      <c r="AQ54" s="44">
        <v>10255063</v>
      </c>
      <c r="AR54" s="44">
        <v>10216605</v>
      </c>
      <c r="AS54" s="44">
        <v>10196916</v>
      </c>
      <c r="AT54" s="44">
        <v>10193998</v>
      </c>
      <c r="AU54" s="44">
        <v>10197101</v>
      </c>
      <c r="AV54" s="44">
        <v>10211216</v>
      </c>
      <c r="AW54" s="44">
        <v>10238905</v>
      </c>
      <c r="AX54" s="44">
        <v>10298828</v>
      </c>
      <c r="AY54" s="44">
        <v>10384603</v>
      </c>
      <c r="AZ54" s="44">
        <v>10443936</v>
      </c>
      <c r="BA54" s="44">
        <v>10474410</v>
      </c>
      <c r="BB54" s="44">
        <v>10496088</v>
      </c>
      <c r="BC54" s="44">
        <v>10510785</v>
      </c>
      <c r="BD54" s="44">
        <v>10514272</v>
      </c>
      <c r="BE54" s="44">
        <v>10525347</v>
      </c>
      <c r="BF54" s="44">
        <v>10546059</v>
      </c>
      <c r="BG54" s="44">
        <v>10566332</v>
      </c>
      <c r="BH54" s="44">
        <v>10591323</v>
      </c>
    </row>
    <row r="55" spans="1:60" x14ac:dyDescent="0.25">
      <c r="A55" t="s">
        <v>142</v>
      </c>
      <c r="B55" t="s">
        <v>266</v>
      </c>
      <c r="C55" s="44">
        <v>72814900</v>
      </c>
      <c r="D55" s="44">
        <v>73377632</v>
      </c>
      <c r="E55" s="44">
        <v>74025784</v>
      </c>
      <c r="F55" s="44">
        <v>74714353</v>
      </c>
      <c r="G55" s="44">
        <v>75318337</v>
      </c>
      <c r="H55" s="44">
        <v>75963695</v>
      </c>
      <c r="I55" s="44">
        <v>76600311</v>
      </c>
      <c r="J55" s="44">
        <v>76951336</v>
      </c>
      <c r="K55" s="44">
        <v>77294314</v>
      </c>
      <c r="L55" s="44">
        <v>77909682</v>
      </c>
      <c r="M55" s="44">
        <v>78169289</v>
      </c>
      <c r="N55" s="44">
        <v>78312842</v>
      </c>
      <c r="O55" s="44">
        <v>78688452</v>
      </c>
      <c r="P55" s="44">
        <v>78936666</v>
      </c>
      <c r="Q55" s="44">
        <v>78967433</v>
      </c>
      <c r="R55" s="44">
        <v>78673554</v>
      </c>
      <c r="S55" s="44">
        <v>78336950</v>
      </c>
      <c r="T55" s="44">
        <v>78159814</v>
      </c>
      <c r="U55" s="44">
        <v>78091820</v>
      </c>
      <c r="V55" s="44">
        <v>78126350</v>
      </c>
      <c r="W55" s="44">
        <v>78288576</v>
      </c>
      <c r="X55" s="44">
        <v>78407907</v>
      </c>
      <c r="Y55" s="44">
        <v>78333366</v>
      </c>
      <c r="Z55" s="44">
        <v>78128282</v>
      </c>
      <c r="AA55" s="44">
        <v>77858685</v>
      </c>
      <c r="AB55" s="44">
        <v>77684873</v>
      </c>
      <c r="AC55" s="44">
        <v>77720436</v>
      </c>
      <c r="AD55" s="44">
        <v>77839920</v>
      </c>
      <c r="AE55" s="44">
        <v>78144619</v>
      </c>
      <c r="AF55" s="44">
        <v>78751283</v>
      </c>
      <c r="AG55" s="44">
        <v>79433029</v>
      </c>
      <c r="AH55" s="44">
        <v>80013896</v>
      </c>
      <c r="AI55" s="44">
        <v>80624598</v>
      </c>
      <c r="AJ55" s="44">
        <v>81156363</v>
      </c>
      <c r="AK55" s="44">
        <v>81438348</v>
      </c>
      <c r="AL55" s="44">
        <v>81678051</v>
      </c>
      <c r="AM55" s="44">
        <v>81914831</v>
      </c>
      <c r="AN55" s="44">
        <v>82034771</v>
      </c>
      <c r="AO55" s="44">
        <v>82047195</v>
      </c>
      <c r="AP55" s="44">
        <v>82100243</v>
      </c>
      <c r="AQ55" s="44">
        <v>82211508</v>
      </c>
      <c r="AR55" s="44">
        <v>82349925</v>
      </c>
      <c r="AS55" s="44">
        <v>82488495</v>
      </c>
      <c r="AT55" s="44">
        <v>82534176</v>
      </c>
      <c r="AU55" s="44">
        <v>82516260</v>
      </c>
      <c r="AV55" s="44">
        <v>82469422</v>
      </c>
      <c r="AW55" s="44">
        <v>82376451</v>
      </c>
      <c r="AX55" s="44">
        <v>82266372</v>
      </c>
      <c r="AY55" s="44">
        <v>82110097</v>
      </c>
      <c r="AZ55" s="44">
        <v>81902307</v>
      </c>
      <c r="BA55" s="44">
        <v>81776930</v>
      </c>
      <c r="BB55" s="44">
        <v>80274983</v>
      </c>
      <c r="BC55" s="44">
        <v>80425823</v>
      </c>
      <c r="BD55" s="44">
        <v>80645605</v>
      </c>
      <c r="BE55" s="44">
        <v>80982500</v>
      </c>
      <c r="BF55" s="44">
        <v>81686611</v>
      </c>
      <c r="BG55" s="44">
        <v>82348669</v>
      </c>
      <c r="BH55" s="44">
        <v>82695000</v>
      </c>
    </row>
    <row r="56" spans="1:60" x14ac:dyDescent="0.25">
      <c r="A56" t="s">
        <v>494</v>
      </c>
      <c r="B56" t="s">
        <v>267</v>
      </c>
      <c r="C56" s="44">
        <v>83636</v>
      </c>
      <c r="D56" s="44">
        <v>88498</v>
      </c>
      <c r="E56" s="44">
        <v>94204</v>
      </c>
      <c r="F56" s="44">
        <v>100628</v>
      </c>
      <c r="G56" s="44">
        <v>107583</v>
      </c>
      <c r="H56" s="44">
        <v>114963</v>
      </c>
      <c r="I56" s="44">
        <v>122866</v>
      </c>
      <c r="J56" s="44">
        <v>131397</v>
      </c>
      <c r="K56" s="44">
        <v>140462</v>
      </c>
      <c r="L56" s="44">
        <v>149887</v>
      </c>
      <c r="M56" s="44">
        <v>159659</v>
      </c>
      <c r="N56" s="44">
        <v>169372</v>
      </c>
      <c r="O56" s="44">
        <v>179224</v>
      </c>
      <c r="P56" s="44">
        <v>190568</v>
      </c>
      <c r="Q56" s="44">
        <v>205181</v>
      </c>
      <c r="R56" s="44">
        <v>224183</v>
      </c>
      <c r="S56" s="44">
        <v>248556</v>
      </c>
      <c r="T56" s="44">
        <v>277479</v>
      </c>
      <c r="U56" s="44">
        <v>308008</v>
      </c>
      <c r="V56" s="44">
        <v>336085</v>
      </c>
      <c r="W56" s="44">
        <v>358960</v>
      </c>
      <c r="X56" s="44">
        <v>374937</v>
      </c>
      <c r="Y56" s="44">
        <v>385271</v>
      </c>
      <c r="Z56" s="44">
        <v>393802</v>
      </c>
      <c r="AA56" s="44">
        <v>406017</v>
      </c>
      <c r="AB56" s="44">
        <v>425613</v>
      </c>
      <c r="AC56" s="44">
        <v>454361</v>
      </c>
      <c r="AD56" s="44">
        <v>490330</v>
      </c>
      <c r="AE56" s="44">
        <v>528999</v>
      </c>
      <c r="AF56" s="44">
        <v>563864</v>
      </c>
      <c r="AG56" s="44">
        <v>590398</v>
      </c>
      <c r="AH56" s="44">
        <v>606844</v>
      </c>
      <c r="AI56" s="44">
        <v>615054</v>
      </c>
      <c r="AJ56" s="44">
        <v>618495</v>
      </c>
      <c r="AK56" s="44">
        <v>622366</v>
      </c>
      <c r="AL56" s="44">
        <v>630388</v>
      </c>
      <c r="AM56" s="44">
        <v>643682</v>
      </c>
      <c r="AN56" s="44">
        <v>660953</v>
      </c>
      <c r="AO56" s="44">
        <v>680612</v>
      </c>
      <c r="AP56" s="44">
        <v>700099</v>
      </c>
      <c r="AQ56" s="44">
        <v>717584</v>
      </c>
      <c r="AR56" s="44">
        <v>732711</v>
      </c>
      <c r="AS56" s="44">
        <v>746221</v>
      </c>
      <c r="AT56" s="44">
        <v>758615</v>
      </c>
      <c r="AU56" s="44">
        <v>770752</v>
      </c>
      <c r="AV56" s="44">
        <v>783254</v>
      </c>
      <c r="AW56" s="44">
        <v>796208</v>
      </c>
      <c r="AX56" s="44">
        <v>809402</v>
      </c>
      <c r="AY56" s="44">
        <v>822934</v>
      </c>
      <c r="AZ56" s="44">
        <v>836840</v>
      </c>
      <c r="BA56" s="44">
        <v>851146</v>
      </c>
      <c r="BB56" s="44">
        <v>865937</v>
      </c>
      <c r="BC56" s="44">
        <v>881185</v>
      </c>
      <c r="BD56" s="44">
        <v>896688</v>
      </c>
      <c r="BE56" s="44">
        <v>912164</v>
      </c>
      <c r="BF56" s="44">
        <v>927414</v>
      </c>
      <c r="BG56" s="44">
        <v>942333</v>
      </c>
      <c r="BH56" s="44">
        <v>956985</v>
      </c>
    </row>
    <row r="57" spans="1:60" x14ac:dyDescent="0.25">
      <c r="A57" t="s">
        <v>495</v>
      </c>
      <c r="B57" t="s">
        <v>268</v>
      </c>
      <c r="C57" s="44">
        <v>60011</v>
      </c>
      <c r="D57" s="44">
        <v>61032</v>
      </c>
      <c r="E57" s="44">
        <v>61982</v>
      </c>
      <c r="F57" s="44">
        <v>62918</v>
      </c>
      <c r="G57" s="44">
        <v>63926</v>
      </c>
      <c r="H57" s="44">
        <v>65038</v>
      </c>
      <c r="I57" s="44">
        <v>66311</v>
      </c>
      <c r="J57" s="44">
        <v>67686</v>
      </c>
      <c r="K57" s="44">
        <v>69040</v>
      </c>
      <c r="L57" s="44">
        <v>70213</v>
      </c>
      <c r="M57" s="44">
        <v>71073</v>
      </c>
      <c r="N57" s="44">
        <v>71569</v>
      </c>
      <c r="O57" s="44">
        <v>71734</v>
      </c>
      <c r="P57" s="44">
        <v>71744</v>
      </c>
      <c r="Q57" s="44">
        <v>71807</v>
      </c>
      <c r="R57" s="44">
        <v>72094</v>
      </c>
      <c r="S57" s="44">
        <v>72642</v>
      </c>
      <c r="T57" s="44">
        <v>73411</v>
      </c>
      <c r="U57" s="44">
        <v>74242</v>
      </c>
      <c r="V57" s="44">
        <v>74925</v>
      </c>
      <c r="W57" s="44">
        <v>75314</v>
      </c>
      <c r="X57" s="44">
        <v>75375</v>
      </c>
      <c r="Y57" s="44">
        <v>75170</v>
      </c>
      <c r="Z57" s="44">
        <v>74747</v>
      </c>
      <c r="AA57" s="44">
        <v>74213</v>
      </c>
      <c r="AB57" s="44">
        <v>73643</v>
      </c>
      <c r="AC57" s="44">
        <v>73025</v>
      </c>
      <c r="AD57" s="44">
        <v>72370</v>
      </c>
      <c r="AE57" s="44">
        <v>71742</v>
      </c>
      <c r="AF57" s="44">
        <v>71242</v>
      </c>
      <c r="AG57" s="44">
        <v>70926</v>
      </c>
      <c r="AH57" s="44">
        <v>70842</v>
      </c>
      <c r="AI57" s="44">
        <v>70970</v>
      </c>
      <c r="AJ57" s="44">
        <v>71210</v>
      </c>
      <c r="AK57" s="44">
        <v>71373</v>
      </c>
      <c r="AL57" s="44">
        <v>71368</v>
      </c>
      <c r="AM57" s="44">
        <v>71145</v>
      </c>
      <c r="AN57" s="44">
        <v>70753</v>
      </c>
      <c r="AO57" s="44">
        <v>70290</v>
      </c>
      <c r="AP57" s="44">
        <v>69903</v>
      </c>
      <c r="AQ57" s="44">
        <v>69676</v>
      </c>
      <c r="AR57" s="44">
        <v>69670</v>
      </c>
      <c r="AS57" s="44">
        <v>69824</v>
      </c>
      <c r="AT57" s="44">
        <v>70093</v>
      </c>
      <c r="AU57" s="44">
        <v>70379</v>
      </c>
      <c r="AV57" s="44">
        <v>70627</v>
      </c>
      <c r="AW57" s="44">
        <v>70807</v>
      </c>
      <c r="AX57" s="44">
        <v>70950</v>
      </c>
      <c r="AY57" s="44">
        <v>71074</v>
      </c>
      <c r="AZ57" s="44">
        <v>71229</v>
      </c>
      <c r="BA57" s="44">
        <v>71440</v>
      </c>
      <c r="BB57" s="44">
        <v>71718</v>
      </c>
      <c r="BC57" s="44">
        <v>72044</v>
      </c>
      <c r="BD57" s="44">
        <v>72400</v>
      </c>
      <c r="BE57" s="44">
        <v>72778</v>
      </c>
      <c r="BF57" s="44">
        <v>73162</v>
      </c>
      <c r="BG57" s="44">
        <v>73543</v>
      </c>
      <c r="BH57" s="44">
        <v>73925</v>
      </c>
    </row>
    <row r="58" spans="1:60" x14ac:dyDescent="0.25">
      <c r="A58" t="s">
        <v>138</v>
      </c>
      <c r="B58" t="s">
        <v>269</v>
      </c>
      <c r="C58" s="44">
        <v>4579603</v>
      </c>
      <c r="D58" s="44">
        <v>4611687</v>
      </c>
      <c r="E58" s="44">
        <v>4647727</v>
      </c>
      <c r="F58" s="44">
        <v>4684483</v>
      </c>
      <c r="G58" s="44">
        <v>4722072</v>
      </c>
      <c r="H58" s="44">
        <v>4759012</v>
      </c>
      <c r="I58" s="44">
        <v>4797381</v>
      </c>
      <c r="J58" s="44">
        <v>4835354</v>
      </c>
      <c r="K58" s="44">
        <v>4864883</v>
      </c>
      <c r="L58" s="44">
        <v>4891860</v>
      </c>
      <c r="M58" s="44">
        <v>4928757</v>
      </c>
      <c r="N58" s="44">
        <v>4963126</v>
      </c>
      <c r="O58" s="44">
        <v>4991596</v>
      </c>
      <c r="P58" s="44">
        <v>5021861</v>
      </c>
      <c r="Q58" s="44">
        <v>5045297</v>
      </c>
      <c r="R58" s="44">
        <v>5059862</v>
      </c>
      <c r="S58" s="44">
        <v>5072596</v>
      </c>
      <c r="T58" s="44">
        <v>5088419</v>
      </c>
      <c r="U58" s="44">
        <v>5104248</v>
      </c>
      <c r="V58" s="44">
        <v>5116801</v>
      </c>
      <c r="W58" s="44">
        <v>5123027</v>
      </c>
      <c r="X58" s="44">
        <v>5121572</v>
      </c>
      <c r="Y58" s="44">
        <v>5117810</v>
      </c>
      <c r="Z58" s="44">
        <v>5114297</v>
      </c>
      <c r="AA58" s="44">
        <v>5111619</v>
      </c>
      <c r="AB58" s="44">
        <v>5113691</v>
      </c>
      <c r="AC58" s="44">
        <v>5120534</v>
      </c>
      <c r="AD58" s="44">
        <v>5127024</v>
      </c>
      <c r="AE58" s="44">
        <v>5129516</v>
      </c>
      <c r="AF58" s="44">
        <v>5132594</v>
      </c>
      <c r="AG58" s="44">
        <v>5140939</v>
      </c>
      <c r="AH58" s="44">
        <v>5154298</v>
      </c>
      <c r="AI58" s="44">
        <v>5171370</v>
      </c>
      <c r="AJ58" s="44">
        <v>5188628</v>
      </c>
      <c r="AK58" s="44">
        <v>5206180</v>
      </c>
      <c r="AL58" s="44">
        <v>5233373</v>
      </c>
      <c r="AM58" s="44">
        <v>5263074</v>
      </c>
      <c r="AN58" s="44">
        <v>5284991</v>
      </c>
      <c r="AO58" s="44">
        <v>5304219</v>
      </c>
      <c r="AP58" s="44">
        <v>5321799</v>
      </c>
      <c r="AQ58" s="44">
        <v>5339616</v>
      </c>
      <c r="AR58" s="44">
        <v>5358783</v>
      </c>
      <c r="AS58" s="44">
        <v>5375931</v>
      </c>
      <c r="AT58" s="44">
        <v>5390574</v>
      </c>
      <c r="AU58" s="44">
        <v>5404523</v>
      </c>
      <c r="AV58" s="44">
        <v>5419432</v>
      </c>
      <c r="AW58" s="44">
        <v>5437272</v>
      </c>
      <c r="AX58" s="44">
        <v>5461438</v>
      </c>
      <c r="AY58" s="44">
        <v>5493621</v>
      </c>
      <c r="AZ58" s="44">
        <v>5523095</v>
      </c>
      <c r="BA58" s="44">
        <v>5547683</v>
      </c>
      <c r="BB58" s="44">
        <v>5570572</v>
      </c>
      <c r="BC58" s="44">
        <v>5591572</v>
      </c>
      <c r="BD58" s="44">
        <v>5614932</v>
      </c>
      <c r="BE58" s="44">
        <v>5643475</v>
      </c>
      <c r="BF58" s="44">
        <v>5683483</v>
      </c>
      <c r="BG58" s="44">
        <v>5728010</v>
      </c>
      <c r="BH58" s="44">
        <v>5769603</v>
      </c>
    </row>
    <row r="59" spans="1:60" x14ac:dyDescent="0.25">
      <c r="A59" t="s">
        <v>496</v>
      </c>
      <c r="B59" t="s">
        <v>270</v>
      </c>
      <c r="C59" s="44">
        <v>3294042</v>
      </c>
      <c r="D59" s="44">
        <v>3406299</v>
      </c>
      <c r="E59" s="44">
        <v>3521278</v>
      </c>
      <c r="F59" s="44">
        <v>3638628</v>
      </c>
      <c r="G59" s="44">
        <v>3757956</v>
      </c>
      <c r="H59" s="44">
        <v>3878948</v>
      </c>
      <c r="I59" s="44">
        <v>4001375</v>
      </c>
      <c r="J59" s="44">
        <v>4125109</v>
      </c>
      <c r="K59" s="44">
        <v>4250025</v>
      </c>
      <c r="L59" s="44">
        <v>4376054</v>
      </c>
      <c r="M59" s="44">
        <v>4503114</v>
      </c>
      <c r="N59" s="44">
        <v>4631114</v>
      </c>
      <c r="O59" s="44">
        <v>4759934</v>
      </c>
      <c r="P59" s="44">
        <v>4889436</v>
      </c>
      <c r="Q59" s="44">
        <v>5019473</v>
      </c>
      <c r="R59" s="44">
        <v>5149935</v>
      </c>
      <c r="S59" s="44">
        <v>5280723</v>
      </c>
      <c r="T59" s="44">
        <v>5411865</v>
      </c>
      <c r="U59" s="44">
        <v>5543517</v>
      </c>
      <c r="V59" s="44">
        <v>5675931</v>
      </c>
      <c r="W59" s="44">
        <v>5809269</v>
      </c>
      <c r="X59" s="44">
        <v>5943591</v>
      </c>
      <c r="Y59" s="44">
        <v>6078820</v>
      </c>
      <c r="Z59" s="44">
        <v>6214857</v>
      </c>
      <c r="AA59" s="44">
        <v>6351572</v>
      </c>
      <c r="AB59" s="44">
        <v>6488856</v>
      </c>
      <c r="AC59" s="44">
        <v>6626542</v>
      </c>
      <c r="AD59" s="44">
        <v>6764624</v>
      </c>
      <c r="AE59" s="44">
        <v>6903316</v>
      </c>
      <c r="AF59" s="44">
        <v>7042937</v>
      </c>
      <c r="AG59" s="44">
        <v>7183647</v>
      </c>
      <c r="AH59" s="44">
        <v>7325622</v>
      </c>
      <c r="AI59" s="44">
        <v>7468551</v>
      </c>
      <c r="AJ59" s="44">
        <v>7611465</v>
      </c>
      <c r="AK59" s="44">
        <v>7753052</v>
      </c>
      <c r="AL59" s="44">
        <v>7892423</v>
      </c>
      <c r="AM59" s="44">
        <v>8029113</v>
      </c>
      <c r="AN59" s="44">
        <v>8163472</v>
      </c>
      <c r="AO59" s="44">
        <v>8296375</v>
      </c>
      <c r="AP59" s="44">
        <v>8429112</v>
      </c>
      <c r="AQ59" s="44">
        <v>8562622</v>
      </c>
      <c r="AR59" s="44">
        <v>8697126</v>
      </c>
      <c r="AS59" s="44">
        <v>8832285</v>
      </c>
      <c r="AT59" s="44">
        <v>8967760</v>
      </c>
      <c r="AU59" s="44">
        <v>9102998</v>
      </c>
      <c r="AV59" s="44">
        <v>9237566</v>
      </c>
      <c r="AW59" s="44">
        <v>9371338</v>
      </c>
      <c r="AX59" s="44">
        <v>9504353</v>
      </c>
      <c r="AY59" s="44">
        <v>9636520</v>
      </c>
      <c r="AZ59" s="44">
        <v>9767758</v>
      </c>
      <c r="BA59" s="44">
        <v>9897985</v>
      </c>
      <c r="BB59" s="44">
        <v>10027095</v>
      </c>
      <c r="BC59" s="44">
        <v>10154950</v>
      </c>
      <c r="BD59" s="44">
        <v>10281296</v>
      </c>
      <c r="BE59" s="44">
        <v>10405844</v>
      </c>
      <c r="BF59" s="44">
        <v>10528394</v>
      </c>
      <c r="BG59" s="44">
        <v>10648791</v>
      </c>
      <c r="BH59" s="44">
        <v>10766998</v>
      </c>
    </row>
    <row r="60" spans="1:60" x14ac:dyDescent="0.25">
      <c r="A60" t="s">
        <v>451</v>
      </c>
      <c r="B60" t="s">
        <v>271</v>
      </c>
      <c r="C60" s="44">
        <v>11124888</v>
      </c>
      <c r="D60" s="44">
        <v>11404859</v>
      </c>
      <c r="E60" s="44">
        <v>11690153</v>
      </c>
      <c r="F60" s="44">
        <v>11985136</v>
      </c>
      <c r="G60" s="44">
        <v>12295970</v>
      </c>
      <c r="H60" s="44">
        <v>12626952</v>
      </c>
      <c r="I60" s="44">
        <v>12980267</v>
      </c>
      <c r="J60" s="44">
        <v>13354197</v>
      </c>
      <c r="K60" s="44">
        <v>13744387</v>
      </c>
      <c r="L60" s="44">
        <v>14144438</v>
      </c>
      <c r="M60" s="44">
        <v>14550034</v>
      </c>
      <c r="N60" s="44">
        <v>14960109</v>
      </c>
      <c r="O60" s="44">
        <v>15377093</v>
      </c>
      <c r="P60" s="44">
        <v>15804428</v>
      </c>
      <c r="Q60" s="44">
        <v>16247113</v>
      </c>
      <c r="R60" s="44">
        <v>16709099</v>
      </c>
      <c r="S60" s="44">
        <v>17190239</v>
      </c>
      <c r="T60" s="44">
        <v>17690184</v>
      </c>
      <c r="U60" s="44">
        <v>18212326</v>
      </c>
      <c r="V60" s="44">
        <v>18760761</v>
      </c>
      <c r="W60" s="44">
        <v>19337715</v>
      </c>
      <c r="X60" s="44">
        <v>19943664</v>
      </c>
      <c r="Y60" s="44">
        <v>20575701</v>
      </c>
      <c r="Z60" s="44">
        <v>21228289</v>
      </c>
      <c r="AA60" s="44">
        <v>21893853</v>
      </c>
      <c r="AB60" s="44">
        <v>22565905</v>
      </c>
      <c r="AC60" s="44">
        <v>23241272</v>
      </c>
      <c r="AD60" s="44">
        <v>23917897</v>
      </c>
      <c r="AE60" s="44">
        <v>24591492</v>
      </c>
      <c r="AF60" s="44">
        <v>25257672</v>
      </c>
      <c r="AG60" s="44">
        <v>25912367</v>
      </c>
      <c r="AH60" s="44">
        <v>26554329</v>
      </c>
      <c r="AI60" s="44">
        <v>27181094</v>
      </c>
      <c r="AJ60" s="44">
        <v>27786259</v>
      </c>
      <c r="AK60" s="44">
        <v>28362253</v>
      </c>
      <c r="AL60" s="44">
        <v>28904298</v>
      </c>
      <c r="AM60" s="44">
        <v>29411415</v>
      </c>
      <c r="AN60" s="44">
        <v>29886839</v>
      </c>
      <c r="AO60" s="44">
        <v>30335732</v>
      </c>
      <c r="AP60" s="44">
        <v>30765613</v>
      </c>
      <c r="AQ60" s="44">
        <v>31183660</v>
      </c>
      <c r="AR60" s="44">
        <v>31592153</v>
      </c>
      <c r="AS60" s="44">
        <v>31995046</v>
      </c>
      <c r="AT60" s="44">
        <v>32403514</v>
      </c>
      <c r="AU60" s="44">
        <v>32831096</v>
      </c>
      <c r="AV60" s="44">
        <v>33288437</v>
      </c>
      <c r="AW60" s="44">
        <v>33777915</v>
      </c>
      <c r="AX60" s="44">
        <v>34300076</v>
      </c>
      <c r="AY60" s="44">
        <v>34860715</v>
      </c>
      <c r="AZ60" s="44">
        <v>35465760</v>
      </c>
      <c r="BA60" s="44">
        <v>36117637</v>
      </c>
      <c r="BB60" s="44">
        <v>36819558</v>
      </c>
      <c r="BC60" s="44">
        <v>37565847</v>
      </c>
      <c r="BD60" s="44">
        <v>38338562</v>
      </c>
      <c r="BE60" s="44">
        <v>39113313</v>
      </c>
      <c r="BF60" s="44">
        <v>39871528</v>
      </c>
      <c r="BG60" s="44">
        <v>40606052</v>
      </c>
      <c r="BH60" s="44">
        <v>41318142</v>
      </c>
    </row>
    <row r="61" spans="1:60" x14ac:dyDescent="0.25">
      <c r="A61" t="s">
        <v>498</v>
      </c>
      <c r="B61" t="s">
        <v>272</v>
      </c>
      <c r="C61" s="44">
        <v>4545550</v>
      </c>
      <c r="D61" s="44">
        <v>4676859</v>
      </c>
      <c r="E61" s="44">
        <v>4812890</v>
      </c>
      <c r="F61" s="44">
        <v>4953733</v>
      </c>
      <c r="G61" s="44">
        <v>5099468</v>
      </c>
      <c r="H61" s="44">
        <v>5250119</v>
      </c>
      <c r="I61" s="44">
        <v>5405685</v>
      </c>
      <c r="J61" s="44">
        <v>5566057</v>
      </c>
      <c r="K61" s="44">
        <v>5730906</v>
      </c>
      <c r="L61" s="44">
        <v>5899845</v>
      </c>
      <c r="M61" s="44">
        <v>6072527</v>
      </c>
      <c r="N61" s="44">
        <v>6248835</v>
      </c>
      <c r="O61" s="44">
        <v>6428711</v>
      </c>
      <c r="P61" s="44">
        <v>6611916</v>
      </c>
      <c r="Q61" s="44">
        <v>6798206</v>
      </c>
      <c r="R61" s="44">
        <v>6987391</v>
      </c>
      <c r="S61" s="44">
        <v>7179399</v>
      </c>
      <c r="T61" s="44">
        <v>7374234</v>
      </c>
      <c r="U61" s="44">
        <v>7571959</v>
      </c>
      <c r="V61" s="44">
        <v>7772653</v>
      </c>
      <c r="W61" s="44">
        <v>7976445</v>
      </c>
      <c r="X61" s="44">
        <v>8183194</v>
      </c>
      <c r="Y61" s="44">
        <v>8392940</v>
      </c>
      <c r="Z61" s="44">
        <v>8606213</v>
      </c>
      <c r="AA61" s="44">
        <v>8823751</v>
      </c>
      <c r="AB61" s="44">
        <v>9045979</v>
      </c>
      <c r="AC61" s="44">
        <v>9272906</v>
      </c>
      <c r="AD61" s="44">
        <v>9504129</v>
      </c>
      <c r="AE61" s="44">
        <v>9739176</v>
      </c>
      <c r="AF61" s="44">
        <v>9977377</v>
      </c>
      <c r="AG61" s="44">
        <v>10218091</v>
      </c>
      <c r="AH61" s="44">
        <v>10460990</v>
      </c>
      <c r="AI61" s="44">
        <v>10705667</v>
      </c>
      <c r="AJ61" s="44">
        <v>10951202</v>
      </c>
      <c r="AK61" s="44">
        <v>11196479</v>
      </c>
      <c r="AL61" s="44">
        <v>11440583</v>
      </c>
      <c r="AM61" s="44">
        <v>11683479</v>
      </c>
      <c r="AN61" s="44">
        <v>11924993</v>
      </c>
      <c r="AO61" s="44">
        <v>12163885</v>
      </c>
      <c r="AP61" s="44">
        <v>12398691</v>
      </c>
      <c r="AQ61" s="44">
        <v>12628596</v>
      </c>
      <c r="AR61" s="44">
        <v>12852755</v>
      </c>
      <c r="AS61" s="44">
        <v>13072060</v>
      </c>
      <c r="AT61" s="44">
        <v>13289601</v>
      </c>
      <c r="AU61" s="44">
        <v>13509647</v>
      </c>
      <c r="AV61" s="44">
        <v>13735233</v>
      </c>
      <c r="AW61" s="44">
        <v>13967480</v>
      </c>
      <c r="AX61" s="44">
        <v>14205453</v>
      </c>
      <c r="AY61" s="44">
        <v>14447562</v>
      </c>
      <c r="AZ61" s="44">
        <v>14691275</v>
      </c>
      <c r="BA61" s="44">
        <v>14934690</v>
      </c>
      <c r="BB61" s="44">
        <v>15177355</v>
      </c>
      <c r="BC61" s="44">
        <v>15419666</v>
      </c>
      <c r="BD61" s="44">
        <v>15661547</v>
      </c>
      <c r="BE61" s="44">
        <v>15903112</v>
      </c>
      <c r="BF61" s="44">
        <v>16144368</v>
      </c>
      <c r="BG61" s="44">
        <v>16385068</v>
      </c>
      <c r="BH61" s="44">
        <v>16624858</v>
      </c>
    </row>
    <row r="62" spans="1:60" x14ac:dyDescent="0.25">
      <c r="A62" t="s">
        <v>648</v>
      </c>
      <c r="B62" t="s">
        <v>273</v>
      </c>
      <c r="C62" s="44">
        <v>26996533</v>
      </c>
      <c r="D62" s="44">
        <v>27744712</v>
      </c>
      <c r="E62" s="44">
        <v>28506176</v>
      </c>
      <c r="F62" s="44">
        <v>29281250</v>
      </c>
      <c r="G62" s="44">
        <v>30071102</v>
      </c>
      <c r="H62" s="44">
        <v>30875964</v>
      </c>
      <c r="I62" s="44">
        <v>31697616</v>
      </c>
      <c r="J62" s="44">
        <v>32534021</v>
      </c>
      <c r="K62" s="44">
        <v>33377259</v>
      </c>
      <c r="L62" s="44">
        <v>34216826</v>
      </c>
      <c r="M62" s="44">
        <v>35046273</v>
      </c>
      <c r="N62" s="44">
        <v>35863382</v>
      </c>
      <c r="O62" s="44">
        <v>36673642</v>
      </c>
      <c r="P62" s="44">
        <v>37488067</v>
      </c>
      <c r="Q62" s="44">
        <v>38322022</v>
      </c>
      <c r="R62" s="44">
        <v>39187702</v>
      </c>
      <c r="S62" s="44">
        <v>40089032</v>
      </c>
      <c r="T62" s="44">
        <v>41026477</v>
      </c>
      <c r="U62" s="44">
        <v>42004655</v>
      </c>
      <c r="V62" s="44">
        <v>43027816</v>
      </c>
      <c r="W62" s="44">
        <v>44099142</v>
      </c>
      <c r="X62" s="44">
        <v>45216506</v>
      </c>
      <c r="Y62" s="44">
        <v>46379620</v>
      </c>
      <c r="Z62" s="44">
        <v>47594556</v>
      </c>
      <c r="AA62" s="44">
        <v>48868951</v>
      </c>
      <c r="AB62" s="44">
        <v>50204985</v>
      </c>
      <c r="AC62" s="44">
        <v>51607703</v>
      </c>
      <c r="AD62" s="44">
        <v>53066229</v>
      </c>
      <c r="AE62" s="44">
        <v>54547296</v>
      </c>
      <c r="AF62" s="44">
        <v>56006573</v>
      </c>
      <c r="AG62" s="44">
        <v>57412215</v>
      </c>
      <c r="AH62" s="44">
        <v>58752390</v>
      </c>
      <c r="AI62" s="44">
        <v>60035536</v>
      </c>
      <c r="AJ62" s="44">
        <v>61275601</v>
      </c>
      <c r="AK62" s="44">
        <v>62495745</v>
      </c>
      <c r="AL62" s="44">
        <v>63714386</v>
      </c>
      <c r="AM62" s="44">
        <v>64933456</v>
      </c>
      <c r="AN62" s="44">
        <v>66151117</v>
      </c>
      <c r="AO62" s="44">
        <v>67378056</v>
      </c>
      <c r="AP62" s="44">
        <v>68626664</v>
      </c>
      <c r="AQ62" s="44">
        <v>69905988</v>
      </c>
      <c r="AR62" s="44">
        <v>71226940</v>
      </c>
      <c r="AS62" s="44">
        <v>72590118</v>
      </c>
      <c r="AT62" s="44">
        <v>73981942</v>
      </c>
      <c r="AU62" s="44">
        <v>75381899</v>
      </c>
      <c r="AV62" s="44">
        <v>76778149</v>
      </c>
      <c r="AW62" s="44">
        <v>78159048</v>
      </c>
      <c r="AX62" s="44">
        <v>79537253</v>
      </c>
      <c r="AY62" s="44">
        <v>80953881</v>
      </c>
      <c r="AZ62" s="44">
        <v>82465022</v>
      </c>
      <c r="BA62" s="44">
        <v>84107606</v>
      </c>
      <c r="BB62" s="44">
        <v>85897561</v>
      </c>
      <c r="BC62" s="44">
        <v>87813257</v>
      </c>
      <c r="BD62" s="44">
        <v>89807433</v>
      </c>
      <c r="BE62" s="44">
        <v>91812566</v>
      </c>
      <c r="BF62" s="44">
        <v>93778172</v>
      </c>
      <c r="BG62" s="44">
        <v>95688681</v>
      </c>
      <c r="BH62" s="44">
        <v>97553151</v>
      </c>
    </row>
    <row r="63" spans="1:60" x14ac:dyDescent="0.25">
      <c r="A63" t="s">
        <v>649</v>
      </c>
      <c r="B63" t="s">
        <v>274</v>
      </c>
      <c r="C63" s="44">
        <v>265396502</v>
      </c>
      <c r="D63" s="44">
        <v>267825309</v>
      </c>
      <c r="E63" s="44">
        <v>270324828</v>
      </c>
      <c r="F63" s="44">
        <v>272876447</v>
      </c>
      <c r="G63" s="44">
        <v>275382197</v>
      </c>
      <c r="H63" s="44">
        <v>277856703</v>
      </c>
      <c r="I63" s="44">
        <v>280147494</v>
      </c>
      <c r="J63" s="44">
        <v>282114545</v>
      </c>
      <c r="K63" s="44">
        <v>283966953</v>
      </c>
      <c r="L63" s="44">
        <v>285855058</v>
      </c>
      <c r="M63" s="44">
        <v>287416205</v>
      </c>
      <c r="N63" s="44">
        <v>289032499</v>
      </c>
      <c r="O63" s="44">
        <v>291040689</v>
      </c>
      <c r="P63" s="44">
        <v>292961768</v>
      </c>
      <c r="Q63" s="44">
        <v>294689415</v>
      </c>
      <c r="R63" s="44">
        <v>296244715</v>
      </c>
      <c r="S63" s="44">
        <v>297573002</v>
      </c>
      <c r="T63" s="44">
        <v>298738608</v>
      </c>
      <c r="U63" s="44">
        <v>299908948</v>
      </c>
      <c r="V63" s="44">
        <v>301099972</v>
      </c>
      <c r="W63" s="44">
        <v>302363486</v>
      </c>
      <c r="X63" s="44">
        <v>303498663</v>
      </c>
      <c r="Y63" s="44">
        <v>304314034</v>
      </c>
      <c r="Z63" s="44">
        <v>304920007</v>
      </c>
      <c r="AA63" s="44">
        <v>305432240</v>
      </c>
      <c r="AB63" s="44">
        <v>306018719</v>
      </c>
      <c r="AC63" s="44">
        <v>306797207</v>
      </c>
      <c r="AD63" s="44">
        <v>307668322</v>
      </c>
      <c r="AE63" s="44">
        <v>308725859</v>
      </c>
      <c r="AF63" s="44">
        <v>310080079</v>
      </c>
      <c r="AG63" s="44">
        <v>311539698</v>
      </c>
      <c r="AH63" s="44">
        <v>312708142</v>
      </c>
      <c r="AI63" s="44">
        <v>314162056</v>
      </c>
      <c r="AJ63" s="44">
        <v>315449104</v>
      </c>
      <c r="AK63" s="44">
        <v>316366779</v>
      </c>
      <c r="AL63" s="44">
        <v>317181449</v>
      </c>
      <c r="AM63" s="44">
        <v>318003015</v>
      </c>
      <c r="AN63" s="44">
        <v>318761764</v>
      </c>
      <c r="AO63" s="44">
        <v>319433983</v>
      </c>
      <c r="AP63" s="44">
        <v>320258902</v>
      </c>
      <c r="AQ63" s="44">
        <v>321310787</v>
      </c>
      <c r="AR63" s="44">
        <v>322547880</v>
      </c>
      <c r="AS63" s="44">
        <v>324125338</v>
      </c>
      <c r="AT63" s="44">
        <v>325885964</v>
      </c>
      <c r="AU63" s="44">
        <v>327682507</v>
      </c>
      <c r="AV63" s="44">
        <v>329380413</v>
      </c>
      <c r="AW63" s="44">
        <v>330922791</v>
      </c>
      <c r="AX63" s="44">
        <v>332645166</v>
      </c>
      <c r="AY63" s="44">
        <v>334274730</v>
      </c>
      <c r="AZ63" s="44">
        <v>335360887</v>
      </c>
      <c r="BA63" s="44">
        <v>336151474</v>
      </c>
      <c r="BB63" s="44">
        <v>335429120</v>
      </c>
      <c r="BC63" s="44">
        <v>336180504</v>
      </c>
      <c r="BD63" s="44">
        <v>337325526</v>
      </c>
      <c r="BE63" s="44">
        <v>338466271</v>
      </c>
      <c r="BF63" s="44">
        <v>339533474</v>
      </c>
      <c r="BG63" s="44">
        <v>340617355</v>
      </c>
      <c r="BH63" s="44">
        <v>341465149</v>
      </c>
    </row>
    <row r="64" spans="1:60" x14ac:dyDescent="0.25">
      <c r="A64" t="s">
        <v>502</v>
      </c>
      <c r="B64" t="s">
        <v>275</v>
      </c>
      <c r="AO64" s="44">
        <v>3118582</v>
      </c>
      <c r="AP64" s="44">
        <v>3099047</v>
      </c>
      <c r="AQ64" s="44">
        <v>3085443</v>
      </c>
      <c r="AR64" s="44">
        <v>3090159</v>
      </c>
      <c r="AS64" s="44">
        <v>3116379</v>
      </c>
      <c r="AT64" s="44">
        <v>3161350</v>
      </c>
      <c r="AU64" s="44">
        <v>3224223</v>
      </c>
      <c r="AV64" s="44">
        <v>3302263</v>
      </c>
      <c r="AW64" s="44">
        <v>3392801</v>
      </c>
      <c r="AX64" s="44">
        <v>3497124</v>
      </c>
      <c r="AY64" s="44">
        <v>3614639</v>
      </c>
      <c r="AZ64" s="44">
        <v>3738265</v>
      </c>
      <c r="BA64" s="44">
        <v>3858623</v>
      </c>
      <c r="BB64" s="44">
        <v>3969007</v>
      </c>
      <c r="BC64" s="44">
        <v>4066648</v>
      </c>
      <c r="BD64" s="44">
        <v>4153332</v>
      </c>
      <c r="BE64" s="44">
        <v>4232636</v>
      </c>
      <c r="BF64" s="44">
        <v>4310334</v>
      </c>
      <c r="BG64" s="44">
        <v>4390840</v>
      </c>
      <c r="BH64" s="44">
        <v>4474690</v>
      </c>
    </row>
    <row r="65" spans="1:60" x14ac:dyDescent="0.25">
      <c r="A65" t="s">
        <v>154</v>
      </c>
      <c r="B65" t="s">
        <v>276</v>
      </c>
      <c r="C65" s="44">
        <v>30455000</v>
      </c>
      <c r="D65" s="44">
        <v>30739250</v>
      </c>
      <c r="E65" s="44">
        <v>31023366</v>
      </c>
      <c r="F65" s="44">
        <v>31296651</v>
      </c>
      <c r="G65" s="44">
        <v>31609195</v>
      </c>
      <c r="H65" s="44">
        <v>31954292</v>
      </c>
      <c r="I65" s="44">
        <v>32283194</v>
      </c>
      <c r="J65" s="44">
        <v>32682947</v>
      </c>
      <c r="K65" s="44">
        <v>33113134</v>
      </c>
      <c r="L65" s="44">
        <v>33441054</v>
      </c>
      <c r="M65" s="44">
        <v>33814531</v>
      </c>
      <c r="N65" s="44">
        <v>34224490</v>
      </c>
      <c r="O65" s="44">
        <v>34604469</v>
      </c>
      <c r="P65" s="44">
        <v>34988947</v>
      </c>
      <c r="Q65" s="44">
        <v>35373335</v>
      </c>
      <c r="R65" s="44">
        <v>35757900</v>
      </c>
      <c r="S65" s="44">
        <v>36137812</v>
      </c>
      <c r="T65" s="44">
        <v>36511638</v>
      </c>
      <c r="U65" s="44">
        <v>36864898</v>
      </c>
      <c r="V65" s="44">
        <v>37191330</v>
      </c>
      <c r="W65" s="44">
        <v>37491165</v>
      </c>
      <c r="X65" s="44">
        <v>37758631</v>
      </c>
      <c r="Y65" s="44">
        <v>37986012</v>
      </c>
      <c r="Z65" s="44">
        <v>38171525</v>
      </c>
      <c r="AA65" s="44">
        <v>38330364</v>
      </c>
      <c r="AB65" s="44">
        <v>38469512</v>
      </c>
      <c r="AC65" s="44">
        <v>38584624</v>
      </c>
      <c r="AD65" s="44">
        <v>38684815</v>
      </c>
      <c r="AE65" s="44">
        <v>38766939</v>
      </c>
      <c r="AF65" s="44">
        <v>38827764</v>
      </c>
      <c r="AG65" s="44">
        <v>38867322</v>
      </c>
      <c r="AH65" s="44">
        <v>38966376</v>
      </c>
      <c r="AI65" s="44">
        <v>39157685</v>
      </c>
      <c r="AJ65" s="44">
        <v>39361262</v>
      </c>
      <c r="AK65" s="44">
        <v>39549108</v>
      </c>
      <c r="AL65" s="44">
        <v>39724050</v>
      </c>
      <c r="AM65" s="44">
        <v>39889852</v>
      </c>
      <c r="AN65" s="44">
        <v>40057389</v>
      </c>
      <c r="AO65" s="44">
        <v>40223509</v>
      </c>
      <c r="AP65" s="44">
        <v>40386875</v>
      </c>
      <c r="AQ65" s="44">
        <v>40567864</v>
      </c>
      <c r="AR65" s="44">
        <v>40850412</v>
      </c>
      <c r="AS65" s="44">
        <v>41431558</v>
      </c>
      <c r="AT65" s="44">
        <v>42187645</v>
      </c>
      <c r="AU65" s="44">
        <v>42921895</v>
      </c>
      <c r="AV65" s="44">
        <v>43653155</v>
      </c>
      <c r="AW65" s="44">
        <v>44397319</v>
      </c>
      <c r="AX65" s="44">
        <v>45226803</v>
      </c>
      <c r="AY65" s="44">
        <v>45954106</v>
      </c>
      <c r="AZ65" s="44">
        <v>46362946</v>
      </c>
      <c r="BA65" s="44">
        <v>46576897</v>
      </c>
      <c r="BB65" s="44">
        <v>46742697</v>
      </c>
      <c r="BC65" s="44">
        <v>46773055</v>
      </c>
      <c r="BD65" s="44">
        <v>46620045</v>
      </c>
      <c r="BE65" s="44">
        <v>46480882</v>
      </c>
      <c r="BF65" s="44">
        <v>46444832</v>
      </c>
      <c r="BG65" s="44">
        <v>46484062</v>
      </c>
      <c r="BH65" s="44">
        <v>46572028</v>
      </c>
    </row>
    <row r="66" spans="1:60" x14ac:dyDescent="0.25">
      <c r="A66" t="s">
        <v>139</v>
      </c>
      <c r="B66" t="s">
        <v>277</v>
      </c>
      <c r="C66" s="44">
        <v>1211537</v>
      </c>
      <c r="D66" s="44">
        <v>1225077</v>
      </c>
      <c r="E66" s="44">
        <v>1241623</v>
      </c>
      <c r="F66" s="44">
        <v>1258857</v>
      </c>
      <c r="G66" s="44">
        <v>1277086</v>
      </c>
      <c r="H66" s="44">
        <v>1294566</v>
      </c>
      <c r="I66" s="44">
        <v>1308597</v>
      </c>
      <c r="J66" s="44">
        <v>1318946</v>
      </c>
      <c r="K66" s="44">
        <v>1331214</v>
      </c>
      <c r="L66" s="44">
        <v>1345249</v>
      </c>
      <c r="M66" s="44">
        <v>1360076</v>
      </c>
      <c r="N66" s="44">
        <v>1376955</v>
      </c>
      <c r="O66" s="44">
        <v>1392518</v>
      </c>
      <c r="P66" s="44">
        <v>1405951</v>
      </c>
      <c r="Q66" s="44">
        <v>1418169</v>
      </c>
      <c r="R66" s="44">
        <v>1429352</v>
      </c>
      <c r="S66" s="44">
        <v>1439576</v>
      </c>
      <c r="T66" s="44">
        <v>1450211</v>
      </c>
      <c r="U66" s="44">
        <v>1460188</v>
      </c>
      <c r="V66" s="44">
        <v>1468333</v>
      </c>
      <c r="W66" s="44">
        <v>1477219</v>
      </c>
      <c r="X66" s="44">
        <v>1487666</v>
      </c>
      <c r="Y66" s="44">
        <v>1498414</v>
      </c>
      <c r="Z66" s="44">
        <v>1508745</v>
      </c>
      <c r="AA66" s="44">
        <v>1518617</v>
      </c>
      <c r="AB66" s="44">
        <v>1528781</v>
      </c>
      <c r="AC66" s="44">
        <v>1540190</v>
      </c>
      <c r="AD66" s="44">
        <v>1552221</v>
      </c>
      <c r="AE66" s="44">
        <v>1561900</v>
      </c>
      <c r="AF66" s="44">
        <v>1568131</v>
      </c>
      <c r="AG66" s="44">
        <v>1569174</v>
      </c>
      <c r="AH66" s="44">
        <v>1561314</v>
      </c>
      <c r="AI66" s="44">
        <v>1533091</v>
      </c>
      <c r="AJ66" s="44">
        <v>1494128</v>
      </c>
      <c r="AK66" s="44">
        <v>1462514</v>
      </c>
      <c r="AL66" s="44">
        <v>1436634</v>
      </c>
      <c r="AM66" s="44">
        <v>1415594</v>
      </c>
      <c r="AN66" s="44">
        <v>1399535</v>
      </c>
      <c r="AO66" s="44">
        <v>1386156</v>
      </c>
      <c r="AP66" s="44">
        <v>1390244</v>
      </c>
      <c r="AQ66" s="44">
        <v>1396985</v>
      </c>
      <c r="AR66" s="44">
        <v>1388115</v>
      </c>
      <c r="AS66" s="44">
        <v>1379350</v>
      </c>
      <c r="AT66" s="44">
        <v>1370720</v>
      </c>
      <c r="AU66" s="44">
        <v>1362550</v>
      </c>
      <c r="AV66" s="44">
        <v>1354775</v>
      </c>
      <c r="AW66" s="44">
        <v>1346810</v>
      </c>
      <c r="AX66" s="44">
        <v>1340680</v>
      </c>
      <c r="AY66" s="44">
        <v>1337090</v>
      </c>
      <c r="AZ66" s="44">
        <v>1334515</v>
      </c>
      <c r="BA66" s="44">
        <v>1331475</v>
      </c>
      <c r="BB66" s="44">
        <v>1327439</v>
      </c>
      <c r="BC66" s="44">
        <v>1322696</v>
      </c>
      <c r="BD66" s="44">
        <v>1317997</v>
      </c>
      <c r="BE66" s="44">
        <v>1314545</v>
      </c>
      <c r="BF66" s="44">
        <v>1315407</v>
      </c>
      <c r="BG66" s="44">
        <v>1315790</v>
      </c>
      <c r="BH66" s="44">
        <v>1315480</v>
      </c>
    </row>
    <row r="67" spans="1:60" x14ac:dyDescent="0.25">
      <c r="A67" t="s">
        <v>503</v>
      </c>
      <c r="B67" t="s">
        <v>278</v>
      </c>
      <c r="C67" s="44">
        <v>22151278</v>
      </c>
      <c r="D67" s="44">
        <v>22671190</v>
      </c>
      <c r="E67" s="44">
        <v>23221389</v>
      </c>
      <c r="F67" s="44">
        <v>23798429</v>
      </c>
      <c r="G67" s="44">
        <v>24397024</v>
      </c>
      <c r="H67" s="44">
        <v>25013626</v>
      </c>
      <c r="I67" s="44">
        <v>25641376</v>
      </c>
      <c r="J67" s="44">
        <v>26281208</v>
      </c>
      <c r="K67" s="44">
        <v>26946079</v>
      </c>
      <c r="L67" s="44">
        <v>27654161</v>
      </c>
      <c r="M67" s="44">
        <v>28415077</v>
      </c>
      <c r="N67" s="44">
        <v>29245207</v>
      </c>
      <c r="O67" s="44">
        <v>30132580</v>
      </c>
      <c r="P67" s="44">
        <v>31025115</v>
      </c>
      <c r="Q67" s="44">
        <v>31851708</v>
      </c>
      <c r="R67" s="44">
        <v>32566821</v>
      </c>
      <c r="S67" s="44">
        <v>33146891</v>
      </c>
      <c r="T67" s="44">
        <v>33622390</v>
      </c>
      <c r="U67" s="44">
        <v>34068316</v>
      </c>
      <c r="V67" s="44">
        <v>34590226</v>
      </c>
      <c r="W67" s="44">
        <v>35264898</v>
      </c>
      <c r="X67" s="44">
        <v>36120288</v>
      </c>
      <c r="Y67" s="44">
        <v>37136848</v>
      </c>
      <c r="Z67" s="44">
        <v>38285883</v>
      </c>
      <c r="AA67" s="44">
        <v>39518801</v>
      </c>
      <c r="AB67" s="44">
        <v>40800343</v>
      </c>
      <c r="AC67" s="44">
        <v>42120730</v>
      </c>
      <c r="AD67" s="44">
        <v>43493283</v>
      </c>
      <c r="AE67" s="44">
        <v>44932064</v>
      </c>
      <c r="AF67" s="44">
        <v>46458913</v>
      </c>
      <c r="AG67" s="44">
        <v>48086516</v>
      </c>
      <c r="AH67" s="44">
        <v>49821083</v>
      </c>
      <c r="AI67" s="44">
        <v>51647768</v>
      </c>
      <c r="AJ67" s="44">
        <v>53532956</v>
      </c>
      <c r="AK67" s="44">
        <v>55431123</v>
      </c>
      <c r="AL67" s="44">
        <v>57309880</v>
      </c>
      <c r="AM67" s="44">
        <v>59155148</v>
      </c>
      <c r="AN67" s="44">
        <v>60976450</v>
      </c>
      <c r="AO67" s="44">
        <v>62794151</v>
      </c>
      <c r="AP67" s="44">
        <v>64640054</v>
      </c>
      <c r="AQ67" s="44">
        <v>66537331</v>
      </c>
      <c r="AR67" s="44">
        <v>68492257</v>
      </c>
      <c r="AS67" s="44">
        <v>70497192</v>
      </c>
      <c r="AT67" s="44">
        <v>72545144</v>
      </c>
      <c r="AU67" s="44">
        <v>74624405</v>
      </c>
      <c r="AV67" s="44">
        <v>76727083</v>
      </c>
      <c r="AW67" s="44">
        <v>78850689</v>
      </c>
      <c r="AX67" s="44">
        <v>81000409</v>
      </c>
      <c r="AY67" s="44">
        <v>83184892</v>
      </c>
      <c r="AZ67" s="44">
        <v>85416253</v>
      </c>
      <c r="BA67" s="44">
        <v>87702670</v>
      </c>
      <c r="BB67" s="44">
        <v>90046756</v>
      </c>
      <c r="BC67" s="44">
        <v>92444183</v>
      </c>
      <c r="BD67" s="44">
        <v>94887724</v>
      </c>
      <c r="BE67" s="44">
        <v>97366774</v>
      </c>
      <c r="BF67" s="44">
        <v>99873033</v>
      </c>
      <c r="BG67" s="44">
        <v>102403196</v>
      </c>
      <c r="BH67" s="44">
        <v>104957438</v>
      </c>
    </row>
    <row r="68" spans="1:60" x14ac:dyDescent="0.25">
      <c r="A68" t="s">
        <v>140</v>
      </c>
      <c r="B68" t="s">
        <v>279</v>
      </c>
      <c r="C68" s="44">
        <v>4429634</v>
      </c>
      <c r="D68" s="44">
        <v>4461005</v>
      </c>
      <c r="E68" s="44">
        <v>4491443</v>
      </c>
      <c r="F68" s="44">
        <v>4523309</v>
      </c>
      <c r="G68" s="44">
        <v>4548543</v>
      </c>
      <c r="H68" s="44">
        <v>4563732</v>
      </c>
      <c r="I68" s="44">
        <v>4580869</v>
      </c>
      <c r="J68" s="44">
        <v>4605744</v>
      </c>
      <c r="K68" s="44">
        <v>4626469</v>
      </c>
      <c r="L68" s="44">
        <v>4623785</v>
      </c>
      <c r="M68" s="44">
        <v>4606307</v>
      </c>
      <c r="N68" s="44">
        <v>4612124</v>
      </c>
      <c r="O68" s="44">
        <v>4639657</v>
      </c>
      <c r="P68" s="44">
        <v>4666081</v>
      </c>
      <c r="Q68" s="44">
        <v>4690574</v>
      </c>
      <c r="R68" s="44">
        <v>4711440</v>
      </c>
      <c r="S68" s="44">
        <v>4725664</v>
      </c>
      <c r="T68" s="44">
        <v>4738902</v>
      </c>
      <c r="U68" s="44">
        <v>4752528</v>
      </c>
      <c r="V68" s="44">
        <v>4764690</v>
      </c>
      <c r="W68" s="44">
        <v>4779535</v>
      </c>
      <c r="X68" s="44">
        <v>4799964</v>
      </c>
      <c r="Y68" s="44">
        <v>4826933</v>
      </c>
      <c r="Z68" s="44">
        <v>4855787</v>
      </c>
      <c r="AA68" s="44">
        <v>4881803</v>
      </c>
      <c r="AB68" s="44">
        <v>4902206</v>
      </c>
      <c r="AC68" s="44">
        <v>4918154</v>
      </c>
      <c r="AD68" s="44">
        <v>4932123</v>
      </c>
      <c r="AE68" s="44">
        <v>4946481</v>
      </c>
      <c r="AF68" s="44">
        <v>4964371</v>
      </c>
      <c r="AG68" s="44">
        <v>4986431</v>
      </c>
      <c r="AH68" s="44">
        <v>5013740</v>
      </c>
      <c r="AI68" s="44">
        <v>5041992</v>
      </c>
      <c r="AJ68" s="44">
        <v>5066447</v>
      </c>
      <c r="AK68" s="44">
        <v>5088333</v>
      </c>
      <c r="AL68" s="44">
        <v>5107790</v>
      </c>
      <c r="AM68" s="44">
        <v>5124573</v>
      </c>
      <c r="AN68" s="44">
        <v>5139835</v>
      </c>
      <c r="AO68" s="44">
        <v>5153498</v>
      </c>
      <c r="AP68" s="44">
        <v>5165474</v>
      </c>
      <c r="AQ68" s="44">
        <v>5176209</v>
      </c>
      <c r="AR68" s="44">
        <v>5188008</v>
      </c>
      <c r="AS68" s="44">
        <v>5200598</v>
      </c>
      <c r="AT68" s="44">
        <v>5213014</v>
      </c>
      <c r="AU68" s="44">
        <v>5228172</v>
      </c>
      <c r="AV68" s="44">
        <v>5246096</v>
      </c>
      <c r="AW68" s="44">
        <v>5266268</v>
      </c>
      <c r="AX68" s="44">
        <v>5288720</v>
      </c>
      <c r="AY68" s="44">
        <v>5313399</v>
      </c>
      <c r="AZ68" s="44">
        <v>5338871</v>
      </c>
      <c r="BA68" s="44">
        <v>5363352</v>
      </c>
      <c r="BB68" s="44">
        <v>5388272</v>
      </c>
      <c r="BC68" s="44">
        <v>5413971</v>
      </c>
      <c r="BD68" s="44">
        <v>5438972</v>
      </c>
      <c r="BE68" s="44">
        <v>5461512</v>
      </c>
      <c r="BF68" s="44">
        <v>5479531</v>
      </c>
      <c r="BG68" s="44">
        <v>5495303</v>
      </c>
      <c r="BH68" s="44">
        <v>5511303</v>
      </c>
    </row>
    <row r="69" spans="1:60" x14ac:dyDescent="0.25">
      <c r="A69" t="s">
        <v>505</v>
      </c>
      <c r="B69" t="s">
        <v>280</v>
      </c>
      <c r="C69" s="44">
        <v>393386</v>
      </c>
      <c r="D69" s="44">
        <v>407156</v>
      </c>
      <c r="E69" s="44">
        <v>421577</v>
      </c>
      <c r="F69" s="44">
        <v>436208</v>
      </c>
      <c r="G69" s="44">
        <v>450450</v>
      </c>
      <c r="H69" s="44">
        <v>463883</v>
      </c>
      <c r="I69" s="44">
        <v>476324</v>
      </c>
      <c r="J69" s="44">
        <v>487913</v>
      </c>
      <c r="K69" s="44">
        <v>498892</v>
      </c>
      <c r="L69" s="44">
        <v>509658</v>
      </c>
      <c r="M69" s="44">
        <v>520529</v>
      </c>
      <c r="N69" s="44">
        <v>531601</v>
      </c>
      <c r="O69" s="44">
        <v>542814</v>
      </c>
      <c r="P69" s="44">
        <v>554107</v>
      </c>
      <c r="Q69" s="44">
        <v>565388</v>
      </c>
      <c r="R69" s="44">
        <v>576595</v>
      </c>
      <c r="S69" s="44">
        <v>587520</v>
      </c>
      <c r="T69" s="44">
        <v>598259</v>
      </c>
      <c r="U69" s="44">
        <v>609345</v>
      </c>
      <c r="V69" s="44">
        <v>621538</v>
      </c>
      <c r="W69" s="44">
        <v>635255</v>
      </c>
      <c r="X69" s="44">
        <v>650955</v>
      </c>
      <c r="Y69" s="44">
        <v>668198</v>
      </c>
      <c r="Z69" s="44">
        <v>685391</v>
      </c>
      <c r="AA69" s="44">
        <v>700366</v>
      </c>
      <c r="AB69" s="44">
        <v>711661</v>
      </c>
      <c r="AC69" s="44">
        <v>718548</v>
      </c>
      <c r="AD69" s="44">
        <v>721725</v>
      </c>
      <c r="AE69" s="44">
        <v>722917</v>
      </c>
      <c r="AF69" s="44">
        <v>724624</v>
      </c>
      <c r="AG69" s="44">
        <v>728628</v>
      </c>
      <c r="AH69" s="44">
        <v>735473</v>
      </c>
      <c r="AI69" s="44">
        <v>744531</v>
      </c>
      <c r="AJ69" s="44">
        <v>755026</v>
      </c>
      <c r="AK69" s="44">
        <v>765667</v>
      </c>
      <c r="AL69" s="44">
        <v>775498</v>
      </c>
      <c r="AM69" s="44">
        <v>784476</v>
      </c>
      <c r="AN69" s="44">
        <v>792860</v>
      </c>
      <c r="AO69" s="44">
        <v>800315</v>
      </c>
      <c r="AP69" s="44">
        <v>806494</v>
      </c>
      <c r="AQ69" s="44">
        <v>811223</v>
      </c>
      <c r="AR69" s="44">
        <v>814218</v>
      </c>
      <c r="AS69" s="44">
        <v>815691</v>
      </c>
      <c r="AT69" s="44">
        <v>816628</v>
      </c>
      <c r="AU69" s="44">
        <v>818354</v>
      </c>
      <c r="AV69" s="44">
        <v>821817</v>
      </c>
      <c r="AW69" s="44">
        <v>827411</v>
      </c>
      <c r="AX69" s="44">
        <v>834812</v>
      </c>
      <c r="AY69" s="44">
        <v>843340</v>
      </c>
      <c r="AZ69" s="44">
        <v>851967</v>
      </c>
      <c r="BA69" s="44">
        <v>859950</v>
      </c>
      <c r="BB69" s="44">
        <v>867086</v>
      </c>
      <c r="BC69" s="44">
        <v>873596</v>
      </c>
      <c r="BD69" s="44">
        <v>879715</v>
      </c>
      <c r="BE69" s="44">
        <v>885806</v>
      </c>
      <c r="BF69" s="44">
        <v>892149</v>
      </c>
      <c r="BG69" s="44">
        <v>898760</v>
      </c>
      <c r="BH69" s="44">
        <v>905502</v>
      </c>
    </row>
    <row r="70" spans="1:60" x14ac:dyDescent="0.25">
      <c r="A70" t="s">
        <v>141</v>
      </c>
      <c r="B70" t="s">
        <v>281</v>
      </c>
      <c r="C70" s="44">
        <v>46814237</v>
      </c>
      <c r="D70" s="44">
        <v>47444751</v>
      </c>
      <c r="E70" s="44">
        <v>48119649</v>
      </c>
      <c r="F70" s="44">
        <v>48803680</v>
      </c>
      <c r="G70" s="44">
        <v>49449403</v>
      </c>
      <c r="H70" s="44">
        <v>50023774</v>
      </c>
      <c r="I70" s="44">
        <v>50508717</v>
      </c>
      <c r="J70" s="44">
        <v>50915456</v>
      </c>
      <c r="K70" s="44">
        <v>51276054</v>
      </c>
      <c r="L70" s="44">
        <v>51638260</v>
      </c>
      <c r="M70" s="44">
        <v>52035095</v>
      </c>
      <c r="N70" s="44">
        <v>52480421</v>
      </c>
      <c r="O70" s="44">
        <v>52959228</v>
      </c>
      <c r="P70" s="44">
        <v>53441264</v>
      </c>
      <c r="Q70" s="44">
        <v>53882416</v>
      </c>
      <c r="R70" s="44">
        <v>54252574</v>
      </c>
      <c r="S70" s="44">
        <v>54541493</v>
      </c>
      <c r="T70" s="44">
        <v>54764462</v>
      </c>
      <c r="U70" s="44">
        <v>54947975</v>
      </c>
      <c r="V70" s="44">
        <v>55130594</v>
      </c>
      <c r="W70" s="44">
        <v>55340782</v>
      </c>
      <c r="X70" s="44">
        <v>55585824</v>
      </c>
      <c r="Y70" s="44">
        <v>55858727</v>
      </c>
      <c r="Z70" s="44">
        <v>56156284</v>
      </c>
      <c r="AA70" s="44">
        <v>56470769</v>
      </c>
      <c r="AB70" s="44">
        <v>56795686</v>
      </c>
      <c r="AC70" s="44">
        <v>57132691</v>
      </c>
      <c r="AD70" s="44">
        <v>57482591</v>
      </c>
      <c r="AE70" s="44">
        <v>57836486</v>
      </c>
      <c r="AF70" s="44">
        <v>58182702</v>
      </c>
      <c r="AG70" s="44">
        <v>58512808</v>
      </c>
      <c r="AH70" s="44">
        <v>58559311</v>
      </c>
      <c r="AI70" s="44">
        <v>58851217</v>
      </c>
      <c r="AJ70" s="44">
        <v>59106768</v>
      </c>
      <c r="AK70" s="44">
        <v>59327192</v>
      </c>
      <c r="AL70" s="44">
        <v>59541899</v>
      </c>
      <c r="AM70" s="44">
        <v>59753100</v>
      </c>
      <c r="AN70" s="44">
        <v>59964851</v>
      </c>
      <c r="AO70" s="44">
        <v>60186288</v>
      </c>
      <c r="AP70" s="44">
        <v>60496718</v>
      </c>
      <c r="AQ70" s="44">
        <v>60912500</v>
      </c>
      <c r="AR70" s="44">
        <v>61357430</v>
      </c>
      <c r="AS70" s="44">
        <v>61805267</v>
      </c>
      <c r="AT70" s="44">
        <v>62244886</v>
      </c>
      <c r="AU70" s="44">
        <v>62704895</v>
      </c>
      <c r="AV70" s="44">
        <v>63179351</v>
      </c>
      <c r="AW70" s="44">
        <v>63621381</v>
      </c>
      <c r="AX70" s="44">
        <v>64016227</v>
      </c>
      <c r="AY70" s="44">
        <v>64374989</v>
      </c>
      <c r="AZ70" s="44">
        <v>64707044</v>
      </c>
      <c r="BA70" s="44">
        <v>65027507</v>
      </c>
      <c r="BB70" s="44">
        <v>65342775</v>
      </c>
      <c r="BC70" s="44">
        <v>65659789</v>
      </c>
      <c r="BD70" s="44">
        <v>65998660</v>
      </c>
      <c r="BE70" s="44">
        <v>66316092</v>
      </c>
      <c r="BF70" s="44">
        <v>66593366</v>
      </c>
      <c r="BG70" s="44">
        <v>66859768</v>
      </c>
      <c r="BH70" s="44">
        <v>67118648</v>
      </c>
    </row>
    <row r="71" spans="1:60" x14ac:dyDescent="0.25">
      <c r="A71" t="s">
        <v>504</v>
      </c>
      <c r="B71" t="s">
        <v>282</v>
      </c>
      <c r="C71" s="44">
        <v>34661</v>
      </c>
      <c r="D71" s="44">
        <v>35115</v>
      </c>
      <c r="E71" s="44">
        <v>35570</v>
      </c>
      <c r="F71" s="44">
        <v>36014</v>
      </c>
      <c r="G71" s="44">
        <v>36454</v>
      </c>
      <c r="H71" s="44">
        <v>36900</v>
      </c>
      <c r="I71" s="44">
        <v>37334</v>
      </c>
      <c r="J71" s="44">
        <v>37768</v>
      </c>
      <c r="K71" s="44">
        <v>38200</v>
      </c>
      <c r="L71" s="44">
        <v>38646</v>
      </c>
      <c r="M71" s="44">
        <v>39083</v>
      </c>
      <c r="N71" s="44">
        <v>39537</v>
      </c>
      <c r="O71" s="44">
        <v>40009</v>
      </c>
      <c r="P71" s="44">
        <v>40486</v>
      </c>
      <c r="Q71" s="44">
        <v>40955</v>
      </c>
      <c r="R71" s="44">
        <v>41407</v>
      </c>
      <c r="S71" s="44">
        <v>41848</v>
      </c>
      <c r="T71" s="44">
        <v>42275</v>
      </c>
      <c r="U71" s="44">
        <v>42693</v>
      </c>
      <c r="V71" s="44">
        <v>43101</v>
      </c>
      <c r="W71" s="44">
        <v>43514</v>
      </c>
      <c r="X71" s="44">
        <v>43917</v>
      </c>
      <c r="Y71" s="44">
        <v>44307</v>
      </c>
      <c r="Z71" s="44">
        <v>44700</v>
      </c>
      <c r="AA71" s="44">
        <v>45122</v>
      </c>
      <c r="AB71" s="44">
        <v>45573</v>
      </c>
      <c r="AC71" s="44">
        <v>46077</v>
      </c>
      <c r="AD71" s="44">
        <v>46621</v>
      </c>
      <c r="AE71" s="44">
        <v>47117</v>
      </c>
      <c r="AF71" s="44">
        <v>47466</v>
      </c>
      <c r="AG71" s="44">
        <v>47594</v>
      </c>
      <c r="AH71" s="44">
        <v>47457</v>
      </c>
      <c r="AI71" s="44">
        <v>47101</v>
      </c>
      <c r="AJ71" s="44">
        <v>46640</v>
      </c>
      <c r="AK71" s="44">
        <v>46250</v>
      </c>
      <c r="AL71" s="44">
        <v>46040</v>
      </c>
      <c r="AM71" s="44">
        <v>46058</v>
      </c>
      <c r="AN71" s="44">
        <v>46251</v>
      </c>
      <c r="AO71" s="44">
        <v>46580</v>
      </c>
      <c r="AP71" s="44">
        <v>46937</v>
      </c>
      <c r="AQ71" s="44">
        <v>47258</v>
      </c>
      <c r="AR71" s="44">
        <v>47526</v>
      </c>
      <c r="AS71" s="44">
        <v>47769</v>
      </c>
      <c r="AT71" s="44">
        <v>47974</v>
      </c>
      <c r="AU71" s="44">
        <v>48143</v>
      </c>
      <c r="AV71" s="44">
        <v>48285</v>
      </c>
      <c r="AW71" s="44">
        <v>48383</v>
      </c>
      <c r="AX71" s="44">
        <v>48448</v>
      </c>
      <c r="AY71" s="44">
        <v>48485</v>
      </c>
      <c r="AZ71" s="44">
        <v>48517</v>
      </c>
      <c r="BA71" s="44">
        <v>48550</v>
      </c>
      <c r="BB71" s="44">
        <v>48608</v>
      </c>
      <c r="BC71" s="44">
        <v>48666</v>
      </c>
      <c r="BD71" s="44">
        <v>48747</v>
      </c>
      <c r="BE71" s="44">
        <v>48842</v>
      </c>
      <c r="BF71" s="44">
        <v>48965</v>
      </c>
      <c r="BG71" s="44">
        <v>49117</v>
      </c>
      <c r="BH71" s="44">
        <v>49290</v>
      </c>
    </row>
    <row r="72" spans="1:60" x14ac:dyDescent="0.25">
      <c r="A72" t="s">
        <v>650</v>
      </c>
      <c r="B72" t="s">
        <v>283</v>
      </c>
      <c r="C72" s="44">
        <v>44537</v>
      </c>
      <c r="D72" s="44">
        <v>45955</v>
      </c>
      <c r="E72" s="44">
        <v>47388</v>
      </c>
      <c r="F72" s="44">
        <v>48876</v>
      </c>
      <c r="G72" s="44">
        <v>50487</v>
      </c>
      <c r="H72" s="44">
        <v>52242</v>
      </c>
      <c r="I72" s="44">
        <v>54199</v>
      </c>
      <c r="J72" s="44">
        <v>56319</v>
      </c>
      <c r="K72" s="44">
        <v>58403</v>
      </c>
      <c r="L72" s="44">
        <v>60170</v>
      </c>
      <c r="M72" s="44">
        <v>61431</v>
      </c>
      <c r="N72" s="44">
        <v>62108</v>
      </c>
      <c r="O72" s="44">
        <v>62298</v>
      </c>
      <c r="P72" s="44">
        <v>62290</v>
      </c>
      <c r="Q72" s="44">
        <v>62476</v>
      </c>
      <c r="R72" s="44">
        <v>63144</v>
      </c>
      <c r="S72" s="44">
        <v>64386</v>
      </c>
      <c r="T72" s="44">
        <v>66105</v>
      </c>
      <c r="U72" s="44">
        <v>68222</v>
      </c>
      <c r="V72" s="44">
        <v>70550</v>
      </c>
      <c r="W72" s="44">
        <v>72964</v>
      </c>
      <c r="X72" s="44">
        <v>75462</v>
      </c>
      <c r="Y72" s="44">
        <v>78059</v>
      </c>
      <c r="Z72" s="44">
        <v>80678</v>
      </c>
      <c r="AA72" s="44">
        <v>83240</v>
      </c>
      <c r="AB72" s="44">
        <v>85686</v>
      </c>
      <c r="AC72" s="44">
        <v>87948</v>
      </c>
      <c r="AD72" s="44">
        <v>90020</v>
      </c>
      <c r="AE72" s="44">
        <v>92021</v>
      </c>
      <c r="AF72" s="44">
        <v>94091</v>
      </c>
      <c r="AG72" s="44">
        <v>96331</v>
      </c>
      <c r="AH72" s="44">
        <v>98799</v>
      </c>
      <c r="AI72" s="44">
        <v>101413</v>
      </c>
      <c r="AJ72" s="44">
        <v>103934</v>
      </c>
      <c r="AK72" s="44">
        <v>106057</v>
      </c>
      <c r="AL72" s="44">
        <v>107556</v>
      </c>
      <c r="AM72" s="44">
        <v>108344</v>
      </c>
      <c r="AN72" s="44">
        <v>108502</v>
      </c>
      <c r="AO72" s="44">
        <v>108238</v>
      </c>
      <c r="AP72" s="44">
        <v>107816</v>
      </c>
      <c r="AQ72" s="44">
        <v>107432</v>
      </c>
      <c r="AR72" s="44">
        <v>107165</v>
      </c>
      <c r="AS72" s="44">
        <v>106983</v>
      </c>
      <c r="AT72" s="44">
        <v>106816</v>
      </c>
      <c r="AU72" s="44">
        <v>106577</v>
      </c>
      <c r="AV72" s="44">
        <v>106196</v>
      </c>
      <c r="AW72" s="44">
        <v>105684</v>
      </c>
      <c r="AX72" s="44">
        <v>105078</v>
      </c>
      <c r="AY72" s="44">
        <v>104478</v>
      </c>
      <c r="AZ72" s="44">
        <v>103960</v>
      </c>
      <c r="BA72" s="44">
        <v>103616</v>
      </c>
      <c r="BB72" s="44">
        <v>103468</v>
      </c>
      <c r="BC72" s="44">
        <v>103503</v>
      </c>
      <c r="BD72" s="44">
        <v>103702</v>
      </c>
      <c r="BE72" s="44">
        <v>104015</v>
      </c>
      <c r="BF72" s="44">
        <v>104433</v>
      </c>
      <c r="BG72" s="44">
        <v>104937</v>
      </c>
      <c r="BH72" s="44">
        <v>105544</v>
      </c>
    </row>
    <row r="73" spans="1:60" x14ac:dyDescent="0.25">
      <c r="A73" t="s">
        <v>508</v>
      </c>
      <c r="B73" t="s">
        <v>284</v>
      </c>
      <c r="C73" s="44">
        <v>499184</v>
      </c>
      <c r="D73" s="44">
        <v>504167</v>
      </c>
      <c r="E73" s="44">
        <v>509806</v>
      </c>
      <c r="F73" s="44">
        <v>516265</v>
      </c>
      <c r="G73" s="44">
        <v>523789</v>
      </c>
      <c r="H73" s="44">
        <v>532511</v>
      </c>
      <c r="I73" s="44">
        <v>542557</v>
      </c>
      <c r="J73" s="44">
        <v>553823</v>
      </c>
      <c r="K73" s="44">
        <v>565873</v>
      </c>
      <c r="L73" s="44">
        <v>578108</v>
      </c>
      <c r="M73" s="44">
        <v>590118</v>
      </c>
      <c r="N73" s="44">
        <v>601731</v>
      </c>
      <c r="O73" s="44">
        <v>613123</v>
      </c>
      <c r="P73" s="44">
        <v>624621</v>
      </c>
      <c r="Q73" s="44">
        <v>636696</v>
      </c>
      <c r="R73" s="44">
        <v>649716</v>
      </c>
      <c r="S73" s="44">
        <v>663770</v>
      </c>
      <c r="T73" s="44">
        <v>678774</v>
      </c>
      <c r="U73" s="44">
        <v>694732</v>
      </c>
      <c r="V73" s="44">
        <v>711533</v>
      </c>
      <c r="W73" s="44">
        <v>729159</v>
      </c>
      <c r="X73" s="44">
        <v>747587</v>
      </c>
      <c r="Y73" s="44">
        <v>766855</v>
      </c>
      <c r="Z73" s="44">
        <v>787013</v>
      </c>
      <c r="AA73" s="44">
        <v>808083</v>
      </c>
      <c r="AB73" s="44">
        <v>830085</v>
      </c>
      <c r="AC73" s="44">
        <v>853027</v>
      </c>
      <c r="AD73" s="44">
        <v>876863</v>
      </c>
      <c r="AE73" s="44">
        <v>901458</v>
      </c>
      <c r="AF73" s="44">
        <v>926622</v>
      </c>
      <c r="AG73" s="44">
        <v>952212</v>
      </c>
      <c r="AH73" s="44">
        <v>978223</v>
      </c>
      <c r="AI73" s="44">
        <v>1004676</v>
      </c>
      <c r="AJ73" s="44">
        <v>1031504</v>
      </c>
      <c r="AK73" s="44">
        <v>1058663</v>
      </c>
      <c r="AL73" s="44">
        <v>1086137</v>
      </c>
      <c r="AM73" s="44">
        <v>1113994</v>
      </c>
      <c r="AN73" s="44">
        <v>1142324</v>
      </c>
      <c r="AO73" s="44">
        <v>1171224</v>
      </c>
      <c r="AP73" s="44">
        <v>1200773</v>
      </c>
      <c r="AQ73" s="44">
        <v>1231122</v>
      </c>
      <c r="AR73" s="44">
        <v>1262259</v>
      </c>
      <c r="AS73" s="44">
        <v>1294409</v>
      </c>
      <c r="AT73" s="44">
        <v>1328146</v>
      </c>
      <c r="AU73" s="44">
        <v>1364205</v>
      </c>
      <c r="AV73" s="44">
        <v>1403126</v>
      </c>
      <c r="AW73" s="44">
        <v>1444844</v>
      </c>
      <c r="AX73" s="44">
        <v>1489193</v>
      </c>
      <c r="AY73" s="44">
        <v>1536411</v>
      </c>
      <c r="AZ73" s="44">
        <v>1586754</v>
      </c>
      <c r="BA73" s="44">
        <v>1640210</v>
      </c>
      <c r="BB73" s="44">
        <v>1697101</v>
      </c>
      <c r="BC73" s="44">
        <v>1756817</v>
      </c>
      <c r="BD73" s="44">
        <v>1817271</v>
      </c>
      <c r="BE73" s="44">
        <v>1875713</v>
      </c>
      <c r="BF73" s="44">
        <v>1930175</v>
      </c>
      <c r="BG73" s="44">
        <v>1979786</v>
      </c>
      <c r="BH73" s="44">
        <v>2025137</v>
      </c>
    </row>
    <row r="74" spans="1:60" x14ac:dyDescent="0.25">
      <c r="A74" t="s">
        <v>617</v>
      </c>
      <c r="B74" t="s">
        <v>285</v>
      </c>
      <c r="C74" s="44">
        <v>52400000</v>
      </c>
      <c r="D74" s="44">
        <v>52800000</v>
      </c>
      <c r="E74" s="44">
        <v>53250000</v>
      </c>
      <c r="F74" s="44">
        <v>53650000</v>
      </c>
      <c r="G74" s="44">
        <v>54000000</v>
      </c>
      <c r="H74" s="44">
        <v>54348050</v>
      </c>
      <c r="I74" s="44">
        <v>54648500</v>
      </c>
      <c r="J74" s="44">
        <v>54943600</v>
      </c>
      <c r="K74" s="44">
        <v>55211700</v>
      </c>
      <c r="L74" s="44">
        <v>55441750</v>
      </c>
      <c r="M74" s="44">
        <v>55663250</v>
      </c>
      <c r="N74" s="44">
        <v>55896223</v>
      </c>
      <c r="O74" s="44">
        <v>56086065</v>
      </c>
      <c r="P74" s="44">
        <v>56194527</v>
      </c>
      <c r="Q74" s="44">
        <v>56229974</v>
      </c>
      <c r="R74" s="44">
        <v>56225800</v>
      </c>
      <c r="S74" s="44">
        <v>56211968</v>
      </c>
      <c r="T74" s="44">
        <v>56193492</v>
      </c>
      <c r="U74" s="44">
        <v>56196504</v>
      </c>
      <c r="V74" s="44">
        <v>56246951</v>
      </c>
      <c r="W74" s="44">
        <v>56314216</v>
      </c>
      <c r="X74" s="44">
        <v>56333829</v>
      </c>
      <c r="Y74" s="44">
        <v>56313641</v>
      </c>
      <c r="Z74" s="44">
        <v>56332848</v>
      </c>
      <c r="AA74" s="44">
        <v>56422072</v>
      </c>
      <c r="AB74" s="44">
        <v>56550268</v>
      </c>
      <c r="AC74" s="44">
        <v>56681396</v>
      </c>
      <c r="AD74" s="44">
        <v>56802050</v>
      </c>
      <c r="AE74" s="44">
        <v>56928327</v>
      </c>
      <c r="AF74" s="44">
        <v>57076711</v>
      </c>
      <c r="AG74" s="44">
        <v>57247586</v>
      </c>
      <c r="AH74" s="44">
        <v>57424897</v>
      </c>
      <c r="AI74" s="44">
        <v>57580402</v>
      </c>
      <c r="AJ74" s="44">
        <v>57718614</v>
      </c>
      <c r="AK74" s="44">
        <v>57865745</v>
      </c>
      <c r="AL74" s="44">
        <v>58019030</v>
      </c>
      <c r="AM74" s="44">
        <v>58166950</v>
      </c>
      <c r="AN74" s="44">
        <v>58316954</v>
      </c>
      <c r="AO74" s="44">
        <v>58487141</v>
      </c>
      <c r="AP74" s="44">
        <v>58682466</v>
      </c>
      <c r="AQ74" s="44">
        <v>58892514</v>
      </c>
      <c r="AR74" s="44">
        <v>59119673</v>
      </c>
      <c r="AS74" s="44">
        <v>59370479</v>
      </c>
      <c r="AT74" s="44">
        <v>59647577</v>
      </c>
      <c r="AU74" s="44">
        <v>59987905</v>
      </c>
      <c r="AV74" s="44">
        <v>60401206</v>
      </c>
      <c r="AW74" s="44">
        <v>60846820</v>
      </c>
      <c r="AX74" s="44">
        <v>61322463</v>
      </c>
      <c r="AY74" s="44">
        <v>61806995</v>
      </c>
      <c r="AZ74" s="44">
        <v>62276270</v>
      </c>
      <c r="BA74" s="44">
        <v>62766365</v>
      </c>
      <c r="BB74" s="44">
        <v>63258918</v>
      </c>
      <c r="BC74" s="44">
        <v>63700300</v>
      </c>
      <c r="BD74" s="44">
        <v>64128226</v>
      </c>
      <c r="BE74" s="44">
        <v>64613160</v>
      </c>
      <c r="BF74" s="44">
        <v>65128861</v>
      </c>
      <c r="BG74" s="44">
        <v>65595565</v>
      </c>
      <c r="BH74" s="44">
        <v>66022273</v>
      </c>
    </row>
    <row r="75" spans="1:60" x14ac:dyDescent="0.25">
      <c r="A75" t="s">
        <v>511</v>
      </c>
      <c r="B75" t="s">
        <v>286</v>
      </c>
      <c r="C75" s="44">
        <v>3645600</v>
      </c>
      <c r="D75" s="44">
        <v>3703600</v>
      </c>
      <c r="E75" s="44">
        <v>3760300</v>
      </c>
      <c r="F75" s="44">
        <v>3816100</v>
      </c>
      <c r="G75" s="44">
        <v>3870300</v>
      </c>
      <c r="H75" s="44">
        <v>3921600</v>
      </c>
      <c r="I75" s="44">
        <v>3966700</v>
      </c>
      <c r="J75" s="44">
        <v>4005800</v>
      </c>
      <c r="K75" s="44">
        <v>4042300</v>
      </c>
      <c r="L75" s="44">
        <v>4080300</v>
      </c>
      <c r="M75" s="44">
        <v>4119900</v>
      </c>
      <c r="N75" s="44">
        <v>4163000</v>
      </c>
      <c r="O75" s="44">
        <v>4205300</v>
      </c>
      <c r="P75" s="44">
        <v>4242500</v>
      </c>
      <c r="Q75" s="44">
        <v>4279500</v>
      </c>
      <c r="R75" s="44">
        <v>4311200</v>
      </c>
      <c r="S75" s="44">
        <v>4342400</v>
      </c>
      <c r="T75" s="44">
        <v>4372100</v>
      </c>
      <c r="U75" s="44">
        <v>4397700</v>
      </c>
      <c r="V75" s="44">
        <v>4430200</v>
      </c>
      <c r="W75" s="44">
        <v>4467700</v>
      </c>
      <c r="X75" s="44">
        <v>4504500</v>
      </c>
      <c r="Y75" s="44">
        <v>4542800</v>
      </c>
      <c r="Z75" s="44">
        <v>4582900</v>
      </c>
      <c r="AA75" s="44">
        <v>4622200</v>
      </c>
      <c r="AB75" s="44">
        <v>4662900</v>
      </c>
      <c r="AC75" s="44">
        <v>4704500</v>
      </c>
      <c r="AD75" s="44">
        <v>4743500</v>
      </c>
      <c r="AE75" s="44">
        <v>4790700</v>
      </c>
      <c r="AF75" s="44">
        <v>4803300</v>
      </c>
      <c r="AG75" s="44">
        <v>4802000</v>
      </c>
      <c r="AH75" s="44">
        <v>4835900</v>
      </c>
      <c r="AI75" s="44">
        <v>4873500</v>
      </c>
      <c r="AJ75" s="44">
        <v>4911100</v>
      </c>
      <c r="AK75" s="44">
        <v>4861600</v>
      </c>
      <c r="AL75" s="44">
        <v>4734000</v>
      </c>
      <c r="AM75" s="44">
        <v>4616100</v>
      </c>
      <c r="AN75" s="44">
        <v>4531600</v>
      </c>
      <c r="AO75" s="44">
        <v>4487300</v>
      </c>
      <c r="AP75" s="44">
        <v>4452500</v>
      </c>
      <c r="AQ75" s="44">
        <v>4418300</v>
      </c>
      <c r="AR75" s="44">
        <v>4386400</v>
      </c>
      <c r="AS75" s="44">
        <v>4357000</v>
      </c>
      <c r="AT75" s="44">
        <v>4301000</v>
      </c>
      <c r="AU75" s="44">
        <v>4245000</v>
      </c>
      <c r="AV75" s="44">
        <v>4190000</v>
      </c>
      <c r="AW75" s="44">
        <v>4136000</v>
      </c>
      <c r="AX75" s="44">
        <v>4082000</v>
      </c>
      <c r="AY75" s="44">
        <v>4030000</v>
      </c>
      <c r="AZ75" s="44">
        <v>3978000</v>
      </c>
      <c r="BA75" s="44">
        <v>3926000</v>
      </c>
      <c r="BB75" s="44">
        <v>3875000</v>
      </c>
      <c r="BC75" s="44">
        <v>3825000</v>
      </c>
      <c r="BD75" s="44">
        <v>3776000</v>
      </c>
      <c r="BE75" s="44">
        <v>3727000</v>
      </c>
      <c r="BF75" s="44">
        <v>3717100</v>
      </c>
      <c r="BG75" s="44">
        <v>3719300</v>
      </c>
      <c r="BH75" s="44">
        <v>3717100</v>
      </c>
    </row>
    <row r="76" spans="1:60" x14ac:dyDescent="0.25">
      <c r="A76" t="s">
        <v>512</v>
      </c>
      <c r="B76" t="s">
        <v>287</v>
      </c>
      <c r="C76" s="44">
        <v>6652287</v>
      </c>
      <c r="D76" s="44">
        <v>6866539</v>
      </c>
      <c r="E76" s="44">
        <v>7085464</v>
      </c>
      <c r="F76" s="44">
        <v>7303432</v>
      </c>
      <c r="G76" s="44">
        <v>7513289</v>
      </c>
      <c r="H76" s="44">
        <v>7710549</v>
      </c>
      <c r="I76" s="44">
        <v>7890992</v>
      </c>
      <c r="J76" s="44">
        <v>8057444</v>
      </c>
      <c r="K76" s="44">
        <v>8221020</v>
      </c>
      <c r="L76" s="44">
        <v>8397347</v>
      </c>
      <c r="M76" s="44">
        <v>8596983</v>
      </c>
      <c r="N76" s="44">
        <v>8827273</v>
      </c>
      <c r="O76" s="44">
        <v>9083573</v>
      </c>
      <c r="P76" s="44">
        <v>9350111</v>
      </c>
      <c r="Q76" s="44">
        <v>9604276</v>
      </c>
      <c r="R76" s="44">
        <v>9831407</v>
      </c>
      <c r="S76" s="44">
        <v>10023472</v>
      </c>
      <c r="T76" s="44">
        <v>10189890</v>
      </c>
      <c r="U76" s="44">
        <v>10354499</v>
      </c>
      <c r="V76" s="44">
        <v>10550777</v>
      </c>
      <c r="W76" s="44">
        <v>10802028</v>
      </c>
      <c r="X76" s="44">
        <v>11117605</v>
      </c>
      <c r="Y76" s="44">
        <v>11488106</v>
      </c>
      <c r="Z76" s="44">
        <v>11895125</v>
      </c>
      <c r="AA76" s="44">
        <v>12311158</v>
      </c>
      <c r="AB76" s="44">
        <v>12716228</v>
      </c>
      <c r="AC76" s="44">
        <v>13104296</v>
      </c>
      <c r="AD76" s="44">
        <v>13481406</v>
      </c>
      <c r="AE76" s="44">
        <v>13854214</v>
      </c>
      <c r="AF76" s="44">
        <v>14233874</v>
      </c>
      <c r="AG76" s="44">
        <v>14628260</v>
      </c>
      <c r="AH76" s="44">
        <v>15039514</v>
      </c>
      <c r="AI76" s="44">
        <v>15463854</v>
      </c>
      <c r="AJ76" s="44">
        <v>15896432</v>
      </c>
      <c r="AK76" s="44">
        <v>16330174</v>
      </c>
      <c r="AL76" s="44">
        <v>16760467</v>
      </c>
      <c r="AM76" s="44">
        <v>17185608</v>
      </c>
      <c r="AN76" s="44">
        <v>17608812</v>
      </c>
      <c r="AO76" s="44">
        <v>18036494</v>
      </c>
      <c r="AP76" s="44">
        <v>18477612</v>
      </c>
      <c r="AQ76" s="44">
        <v>18938762</v>
      </c>
      <c r="AR76" s="44">
        <v>19421605</v>
      </c>
      <c r="AS76" s="44">
        <v>19924522</v>
      </c>
      <c r="AT76" s="44">
        <v>20446782</v>
      </c>
      <c r="AU76" s="44">
        <v>20986536</v>
      </c>
      <c r="AV76" s="44">
        <v>21542009</v>
      </c>
      <c r="AW76" s="44">
        <v>22113425</v>
      </c>
      <c r="AX76" s="44">
        <v>22700212</v>
      </c>
      <c r="AY76" s="44">
        <v>23298640</v>
      </c>
      <c r="AZ76" s="44">
        <v>23903831</v>
      </c>
      <c r="BA76" s="44">
        <v>24512104</v>
      </c>
      <c r="BB76" s="44">
        <v>25121796</v>
      </c>
      <c r="BC76" s="44">
        <v>25733049</v>
      </c>
      <c r="BD76" s="44">
        <v>26346251</v>
      </c>
      <c r="BE76" s="44">
        <v>26962563</v>
      </c>
      <c r="BF76" s="44">
        <v>27582821</v>
      </c>
      <c r="BG76" s="44">
        <v>28206728</v>
      </c>
      <c r="BH76" s="44">
        <v>28833629</v>
      </c>
    </row>
    <row r="77" spans="1:60" x14ac:dyDescent="0.25">
      <c r="A77" t="s">
        <v>513</v>
      </c>
      <c r="B77" t="s">
        <v>288</v>
      </c>
      <c r="C77" s="44">
        <v>23394</v>
      </c>
      <c r="D77" s="44">
        <v>23786</v>
      </c>
      <c r="E77" s="44">
        <v>24284</v>
      </c>
      <c r="F77" s="44">
        <v>24848</v>
      </c>
      <c r="G77" s="44">
        <v>25454</v>
      </c>
      <c r="H77" s="44">
        <v>26041</v>
      </c>
      <c r="I77" s="44">
        <v>26612</v>
      </c>
      <c r="J77" s="44">
        <v>27174</v>
      </c>
      <c r="K77" s="44">
        <v>27694</v>
      </c>
      <c r="L77" s="44">
        <v>28159</v>
      </c>
      <c r="M77" s="44">
        <v>28560</v>
      </c>
      <c r="N77" s="44">
        <v>28869</v>
      </c>
      <c r="O77" s="44">
        <v>29104</v>
      </c>
      <c r="P77" s="44">
        <v>29278</v>
      </c>
      <c r="Q77" s="44">
        <v>29427</v>
      </c>
      <c r="R77" s="44">
        <v>29578</v>
      </c>
      <c r="S77" s="44">
        <v>29742</v>
      </c>
      <c r="T77" s="44">
        <v>29902</v>
      </c>
      <c r="U77" s="44">
        <v>30049</v>
      </c>
      <c r="V77" s="44">
        <v>30177</v>
      </c>
      <c r="W77" s="44">
        <v>30272</v>
      </c>
      <c r="X77" s="44">
        <v>30334</v>
      </c>
      <c r="Y77" s="44">
        <v>30381</v>
      </c>
      <c r="Z77" s="44">
        <v>30383</v>
      </c>
      <c r="AA77" s="44">
        <v>30325</v>
      </c>
      <c r="AB77" s="44">
        <v>30207</v>
      </c>
      <c r="AC77" s="44">
        <v>30004</v>
      </c>
      <c r="AD77" s="44">
        <v>29744</v>
      </c>
      <c r="AE77" s="44">
        <v>29469</v>
      </c>
      <c r="AF77" s="44">
        <v>29262</v>
      </c>
      <c r="AG77" s="44">
        <v>29164</v>
      </c>
      <c r="AH77" s="44">
        <v>29212</v>
      </c>
      <c r="AI77" s="44">
        <v>29379</v>
      </c>
      <c r="AJ77" s="44">
        <v>29623</v>
      </c>
      <c r="AK77" s="44">
        <v>29895</v>
      </c>
      <c r="AL77" s="44">
        <v>30147</v>
      </c>
      <c r="AM77" s="44">
        <v>30382</v>
      </c>
      <c r="AN77" s="44">
        <v>30594</v>
      </c>
      <c r="AO77" s="44">
        <v>30801</v>
      </c>
      <c r="AP77" s="44">
        <v>30991</v>
      </c>
      <c r="AQ77" s="44">
        <v>31180</v>
      </c>
      <c r="AR77" s="44">
        <v>31374</v>
      </c>
      <c r="AS77" s="44">
        <v>31544</v>
      </c>
      <c r="AT77" s="44">
        <v>31720</v>
      </c>
      <c r="AU77" s="44">
        <v>31896</v>
      </c>
      <c r="AV77" s="44">
        <v>32085</v>
      </c>
      <c r="AW77" s="44">
        <v>32296</v>
      </c>
      <c r="AX77" s="44">
        <v>32510</v>
      </c>
      <c r="AY77" s="44">
        <v>32732</v>
      </c>
      <c r="AZ77" s="44">
        <v>32956</v>
      </c>
      <c r="BA77" s="44">
        <v>33189</v>
      </c>
      <c r="BB77" s="44">
        <v>33405</v>
      </c>
      <c r="BC77" s="44">
        <v>33623</v>
      </c>
      <c r="BD77" s="44">
        <v>33831</v>
      </c>
      <c r="BE77" s="44">
        <v>34038</v>
      </c>
      <c r="BF77" s="44">
        <v>34228</v>
      </c>
      <c r="BG77" s="44">
        <v>34408</v>
      </c>
      <c r="BH77" s="44">
        <v>34571</v>
      </c>
    </row>
    <row r="78" spans="1:60" x14ac:dyDescent="0.25">
      <c r="A78" t="s">
        <v>520</v>
      </c>
      <c r="B78" t="s">
        <v>289</v>
      </c>
      <c r="C78" s="44">
        <v>3577409</v>
      </c>
      <c r="D78" s="44">
        <v>3633652</v>
      </c>
      <c r="E78" s="44">
        <v>3690664</v>
      </c>
      <c r="F78" s="44">
        <v>3749505</v>
      </c>
      <c r="G78" s="44">
        <v>3811659</v>
      </c>
      <c r="H78" s="44">
        <v>3877806</v>
      </c>
      <c r="I78" s="44">
        <v>3948869</v>
      </c>
      <c r="J78" s="44">
        <v>4023486</v>
      </c>
      <c r="K78" s="44">
        <v>4097191</v>
      </c>
      <c r="L78" s="44">
        <v>4164003</v>
      </c>
      <c r="M78" s="44">
        <v>4219770</v>
      </c>
      <c r="N78" s="44">
        <v>4263840</v>
      </c>
      <c r="O78" s="44">
        <v>4298091</v>
      </c>
      <c r="P78" s="44">
        <v>4324360</v>
      </c>
      <c r="Q78" s="44">
        <v>4345545</v>
      </c>
      <c r="R78" s="44">
        <v>4364514</v>
      </c>
      <c r="S78" s="44">
        <v>4381601</v>
      </c>
      <c r="T78" s="44">
        <v>4398484</v>
      </c>
      <c r="U78" s="44">
        <v>4421134</v>
      </c>
      <c r="V78" s="44">
        <v>4457078</v>
      </c>
      <c r="W78" s="44">
        <v>4511902</v>
      </c>
      <c r="X78" s="44">
        <v>4589784</v>
      </c>
      <c r="Y78" s="44">
        <v>4690605</v>
      </c>
      <c r="Z78" s="44">
        <v>4810496</v>
      </c>
      <c r="AA78" s="44">
        <v>4943144</v>
      </c>
      <c r="AB78" s="44">
        <v>5084767</v>
      </c>
      <c r="AC78" s="44">
        <v>5229797</v>
      </c>
      <c r="AD78" s="44">
        <v>5381483</v>
      </c>
      <c r="AE78" s="44">
        <v>5554882</v>
      </c>
      <c r="AF78" s="44">
        <v>5770652</v>
      </c>
      <c r="AG78" s="44">
        <v>6041094</v>
      </c>
      <c r="AH78" s="44">
        <v>6374329</v>
      </c>
      <c r="AI78" s="44">
        <v>6758838</v>
      </c>
      <c r="AJ78" s="44">
        <v>7163236</v>
      </c>
      <c r="AK78" s="44">
        <v>7544291</v>
      </c>
      <c r="AL78" s="44">
        <v>7871173</v>
      </c>
      <c r="AM78" s="44">
        <v>8132552</v>
      </c>
      <c r="AN78" s="44">
        <v>8337988</v>
      </c>
      <c r="AO78" s="44">
        <v>8503297</v>
      </c>
      <c r="AP78" s="44">
        <v>8653769</v>
      </c>
      <c r="AQ78" s="44">
        <v>8808546</v>
      </c>
      <c r="AR78" s="44">
        <v>8971139</v>
      </c>
      <c r="AS78" s="44">
        <v>9137345</v>
      </c>
      <c r="AT78" s="44">
        <v>9309848</v>
      </c>
      <c r="AU78" s="44">
        <v>9490229</v>
      </c>
      <c r="AV78" s="44">
        <v>9679745</v>
      </c>
      <c r="AW78" s="44">
        <v>9881428</v>
      </c>
      <c r="AX78" s="44">
        <v>10096727</v>
      </c>
      <c r="AY78" s="44">
        <v>10323142</v>
      </c>
      <c r="AZ78" s="44">
        <v>10556524</v>
      </c>
      <c r="BA78" s="44">
        <v>10794170</v>
      </c>
      <c r="BB78" s="44">
        <v>11035170</v>
      </c>
      <c r="BC78" s="44">
        <v>11281469</v>
      </c>
      <c r="BD78" s="44">
        <v>11536615</v>
      </c>
      <c r="BE78" s="44">
        <v>11805509</v>
      </c>
      <c r="BF78" s="44">
        <v>12091533</v>
      </c>
      <c r="BG78" s="44">
        <v>12395924</v>
      </c>
      <c r="BH78" s="44">
        <v>12717176</v>
      </c>
    </row>
    <row r="79" spans="1:60" x14ac:dyDescent="0.25">
      <c r="A79" t="s">
        <v>651</v>
      </c>
      <c r="B79" t="s">
        <v>290</v>
      </c>
      <c r="C79" s="44">
        <v>367928</v>
      </c>
      <c r="D79" s="44">
        <v>376737</v>
      </c>
      <c r="E79" s="44">
        <v>383523</v>
      </c>
      <c r="F79" s="44">
        <v>389072</v>
      </c>
      <c r="G79" s="44">
        <v>394553</v>
      </c>
      <c r="H79" s="44">
        <v>400861</v>
      </c>
      <c r="I79" s="44">
        <v>408180</v>
      </c>
      <c r="J79" s="44">
        <v>416339</v>
      </c>
      <c r="K79" s="44">
        <v>425510</v>
      </c>
      <c r="L79" s="44">
        <v>435798</v>
      </c>
      <c r="M79" s="44">
        <v>447285</v>
      </c>
      <c r="N79" s="44">
        <v>460194</v>
      </c>
      <c r="O79" s="44">
        <v>474539</v>
      </c>
      <c r="P79" s="44">
        <v>489861</v>
      </c>
      <c r="Q79" s="44">
        <v>505512</v>
      </c>
      <c r="R79" s="44">
        <v>521070</v>
      </c>
      <c r="S79" s="44">
        <v>536409</v>
      </c>
      <c r="T79" s="44">
        <v>551817</v>
      </c>
      <c r="U79" s="44">
        <v>567831</v>
      </c>
      <c r="V79" s="44">
        <v>585157</v>
      </c>
      <c r="W79" s="44">
        <v>604369</v>
      </c>
      <c r="X79" s="44">
        <v>625411</v>
      </c>
      <c r="Y79" s="44">
        <v>648210</v>
      </c>
      <c r="Z79" s="44">
        <v>673238</v>
      </c>
      <c r="AA79" s="44">
        <v>701104</v>
      </c>
      <c r="AB79" s="44">
        <v>732096</v>
      </c>
      <c r="AC79" s="44">
        <v>766589</v>
      </c>
      <c r="AD79" s="44">
        <v>804125</v>
      </c>
      <c r="AE79" s="44">
        <v>843050</v>
      </c>
      <c r="AF79" s="44">
        <v>881138</v>
      </c>
      <c r="AG79" s="44">
        <v>916808</v>
      </c>
      <c r="AH79" s="44">
        <v>949493</v>
      </c>
      <c r="AI79" s="44">
        <v>979718</v>
      </c>
      <c r="AJ79" s="44">
        <v>1008358</v>
      </c>
      <c r="AK79" s="44">
        <v>1036829</v>
      </c>
      <c r="AL79" s="44">
        <v>1066223</v>
      </c>
      <c r="AM79" s="44">
        <v>1096708</v>
      </c>
      <c r="AN79" s="44">
        <v>1128169</v>
      </c>
      <c r="AO79" s="44">
        <v>1160944</v>
      </c>
      <c r="AP79" s="44">
        <v>1195420</v>
      </c>
      <c r="AQ79" s="44">
        <v>1231844</v>
      </c>
      <c r="AR79" s="44">
        <v>1270495</v>
      </c>
      <c r="AS79" s="44">
        <v>1311349</v>
      </c>
      <c r="AT79" s="44">
        <v>1354194</v>
      </c>
      <c r="AU79" s="44">
        <v>1398573</v>
      </c>
      <c r="AV79" s="44">
        <v>1444204</v>
      </c>
      <c r="AW79" s="44">
        <v>1491021</v>
      </c>
      <c r="AX79" s="44">
        <v>1539116</v>
      </c>
      <c r="AY79" s="44">
        <v>1588572</v>
      </c>
      <c r="AZ79" s="44">
        <v>1639560</v>
      </c>
      <c r="BA79" s="44">
        <v>1692149</v>
      </c>
      <c r="BB79" s="44">
        <v>1746363</v>
      </c>
      <c r="BC79" s="44">
        <v>1802125</v>
      </c>
      <c r="BD79" s="44">
        <v>1859324</v>
      </c>
      <c r="BE79" s="44">
        <v>1917852</v>
      </c>
      <c r="BF79" s="44">
        <v>1977590</v>
      </c>
      <c r="BG79" s="44">
        <v>2038501</v>
      </c>
      <c r="BH79" s="44">
        <v>2100568</v>
      </c>
    </row>
    <row r="80" spans="1:60" x14ac:dyDescent="0.25">
      <c r="A80" t="s">
        <v>521</v>
      </c>
      <c r="B80" t="s">
        <v>291</v>
      </c>
      <c r="C80" s="44">
        <v>616409</v>
      </c>
      <c r="D80" s="44">
        <v>623415</v>
      </c>
      <c r="E80" s="44">
        <v>629969</v>
      </c>
      <c r="F80" s="44">
        <v>636586</v>
      </c>
      <c r="G80" s="44">
        <v>643961</v>
      </c>
      <c r="H80" s="44">
        <v>652562</v>
      </c>
      <c r="I80" s="44">
        <v>662463</v>
      </c>
      <c r="J80" s="44">
        <v>673462</v>
      </c>
      <c r="K80" s="44">
        <v>685476</v>
      </c>
      <c r="L80" s="44">
        <v>698338</v>
      </c>
      <c r="M80" s="44">
        <v>711827</v>
      </c>
      <c r="N80" s="44">
        <v>726256</v>
      </c>
      <c r="O80" s="44">
        <v>741490</v>
      </c>
      <c r="P80" s="44">
        <v>756280</v>
      </c>
      <c r="Q80" s="44">
        <v>768945</v>
      </c>
      <c r="R80" s="44">
        <v>778470</v>
      </c>
      <c r="S80" s="44">
        <v>784156</v>
      </c>
      <c r="T80" s="44">
        <v>786754</v>
      </c>
      <c r="U80" s="44">
        <v>788495</v>
      </c>
      <c r="V80" s="44">
        <v>792462</v>
      </c>
      <c r="W80" s="44">
        <v>800854</v>
      </c>
      <c r="X80" s="44">
        <v>814507</v>
      </c>
      <c r="Y80" s="44">
        <v>832668</v>
      </c>
      <c r="Z80" s="44">
        <v>854113</v>
      </c>
      <c r="AA80" s="44">
        <v>876873</v>
      </c>
      <c r="AB80" s="44">
        <v>899509</v>
      </c>
      <c r="AC80" s="44">
        <v>921626</v>
      </c>
      <c r="AD80" s="44">
        <v>943617</v>
      </c>
      <c r="AE80" s="44">
        <v>965742</v>
      </c>
      <c r="AF80" s="44">
        <v>988520</v>
      </c>
      <c r="AG80" s="44">
        <v>1012280</v>
      </c>
      <c r="AH80" s="44">
        <v>1037155</v>
      </c>
      <c r="AI80" s="44">
        <v>1062800</v>
      </c>
      <c r="AJ80" s="44">
        <v>1088569</v>
      </c>
      <c r="AK80" s="44">
        <v>1113541</v>
      </c>
      <c r="AL80" s="44">
        <v>1137122</v>
      </c>
      <c r="AM80" s="44">
        <v>1159060</v>
      </c>
      <c r="AN80" s="44">
        <v>1179727</v>
      </c>
      <c r="AO80" s="44">
        <v>1199915</v>
      </c>
      <c r="AP80" s="44">
        <v>1220794</v>
      </c>
      <c r="AQ80" s="44">
        <v>1243229</v>
      </c>
      <c r="AR80" s="44">
        <v>1267512</v>
      </c>
      <c r="AS80" s="44">
        <v>1293523</v>
      </c>
      <c r="AT80" s="44">
        <v>1321202</v>
      </c>
      <c r="AU80" s="44">
        <v>1350345</v>
      </c>
      <c r="AV80" s="44">
        <v>1380838</v>
      </c>
      <c r="AW80" s="44">
        <v>1412669</v>
      </c>
      <c r="AX80" s="44">
        <v>1445958</v>
      </c>
      <c r="AY80" s="44">
        <v>1480841</v>
      </c>
      <c r="AZ80" s="44">
        <v>1517448</v>
      </c>
      <c r="BA80" s="44">
        <v>1555880</v>
      </c>
      <c r="BB80" s="44">
        <v>1596154</v>
      </c>
      <c r="BC80" s="44">
        <v>1638139</v>
      </c>
      <c r="BD80" s="44">
        <v>1681495</v>
      </c>
      <c r="BE80" s="44">
        <v>1725744</v>
      </c>
      <c r="BF80" s="44">
        <v>1770526</v>
      </c>
      <c r="BG80" s="44">
        <v>1815698</v>
      </c>
      <c r="BH80" s="44">
        <v>1861283</v>
      </c>
    </row>
    <row r="81" spans="1:60" x14ac:dyDescent="0.25">
      <c r="A81" t="s">
        <v>501</v>
      </c>
      <c r="B81" t="s">
        <v>292</v>
      </c>
      <c r="C81" s="44">
        <v>255323</v>
      </c>
      <c r="D81" s="44">
        <v>258947</v>
      </c>
      <c r="E81" s="44">
        <v>262590</v>
      </c>
      <c r="F81" s="44">
        <v>266598</v>
      </c>
      <c r="G81" s="44">
        <v>271457</v>
      </c>
      <c r="H81" s="44">
        <v>277396</v>
      </c>
      <c r="I81" s="44">
        <v>284868</v>
      </c>
      <c r="J81" s="44">
        <v>293440</v>
      </c>
      <c r="K81" s="44">
        <v>301353</v>
      </c>
      <c r="L81" s="44">
        <v>306233</v>
      </c>
      <c r="M81" s="44">
        <v>306515</v>
      </c>
      <c r="N81" s="44">
        <v>301666</v>
      </c>
      <c r="O81" s="44">
        <v>292585</v>
      </c>
      <c r="P81" s="44">
        <v>281021</v>
      </c>
      <c r="Q81" s="44">
        <v>269426</v>
      </c>
      <c r="R81" s="44">
        <v>259747</v>
      </c>
      <c r="S81" s="44">
        <v>252194</v>
      </c>
      <c r="T81" s="44">
        <v>246677</v>
      </c>
      <c r="U81" s="44">
        <v>244485</v>
      </c>
      <c r="V81" s="44">
        <v>247078</v>
      </c>
      <c r="W81" s="44">
        <v>255325</v>
      </c>
      <c r="X81" s="44">
        <v>270063</v>
      </c>
      <c r="Y81" s="44">
        <v>290617</v>
      </c>
      <c r="Z81" s="44">
        <v>314475</v>
      </c>
      <c r="AA81" s="44">
        <v>338086</v>
      </c>
      <c r="AB81" s="44">
        <v>358896</v>
      </c>
      <c r="AC81" s="44">
        <v>376024</v>
      </c>
      <c r="AD81" s="44">
        <v>390173</v>
      </c>
      <c r="AE81" s="44">
        <v>402326</v>
      </c>
      <c r="AF81" s="44">
        <v>414138</v>
      </c>
      <c r="AG81" s="44">
        <v>426846</v>
      </c>
      <c r="AH81" s="44">
        <v>440624</v>
      </c>
      <c r="AI81" s="44">
        <v>455148</v>
      </c>
      <c r="AJ81" s="44">
        <v>470610</v>
      </c>
      <c r="AK81" s="44">
        <v>487140</v>
      </c>
      <c r="AL81" s="44">
        <v>504871</v>
      </c>
      <c r="AM81" s="44">
        <v>523999</v>
      </c>
      <c r="AN81" s="44">
        <v>544636</v>
      </c>
      <c r="AO81" s="44">
        <v>566673</v>
      </c>
      <c r="AP81" s="44">
        <v>589938</v>
      </c>
      <c r="AQ81" s="44">
        <v>614323</v>
      </c>
      <c r="AR81" s="44">
        <v>639762</v>
      </c>
      <c r="AS81" s="44">
        <v>666407</v>
      </c>
      <c r="AT81" s="44">
        <v>694611</v>
      </c>
      <c r="AU81" s="44">
        <v>724817</v>
      </c>
      <c r="AV81" s="44">
        <v>757317</v>
      </c>
      <c r="AW81" s="44">
        <v>792217</v>
      </c>
      <c r="AX81" s="44">
        <v>829327</v>
      </c>
      <c r="AY81" s="44">
        <v>868418</v>
      </c>
      <c r="AZ81" s="44">
        <v>909111</v>
      </c>
      <c r="BA81" s="44">
        <v>951104</v>
      </c>
      <c r="BB81" s="44">
        <v>994290</v>
      </c>
      <c r="BC81" s="44">
        <v>1038593</v>
      </c>
      <c r="BD81" s="44">
        <v>1083746</v>
      </c>
      <c r="BE81" s="44">
        <v>1129424</v>
      </c>
      <c r="BF81" s="44">
        <v>1175389</v>
      </c>
      <c r="BG81" s="44">
        <v>1221490</v>
      </c>
      <c r="BH81" s="44">
        <v>1267689</v>
      </c>
    </row>
    <row r="82" spans="1:60" x14ac:dyDescent="0.25">
      <c r="A82" t="s">
        <v>143</v>
      </c>
      <c r="B82" t="s">
        <v>293</v>
      </c>
      <c r="C82" s="44">
        <v>8331725</v>
      </c>
      <c r="D82" s="44">
        <v>8398050</v>
      </c>
      <c r="E82" s="44">
        <v>8448233</v>
      </c>
      <c r="F82" s="44">
        <v>8479625</v>
      </c>
      <c r="G82" s="44">
        <v>8510429</v>
      </c>
      <c r="H82" s="44">
        <v>8550333</v>
      </c>
      <c r="I82" s="44">
        <v>8613651</v>
      </c>
      <c r="J82" s="44">
        <v>8684088</v>
      </c>
      <c r="K82" s="44">
        <v>8740765</v>
      </c>
      <c r="L82" s="44">
        <v>8772764</v>
      </c>
      <c r="M82" s="44">
        <v>8792806</v>
      </c>
      <c r="N82" s="44">
        <v>8831036</v>
      </c>
      <c r="O82" s="44">
        <v>8888628</v>
      </c>
      <c r="P82" s="44">
        <v>8929086</v>
      </c>
      <c r="Q82" s="44">
        <v>8962022</v>
      </c>
      <c r="R82" s="44">
        <v>9046541</v>
      </c>
      <c r="S82" s="44">
        <v>9188150</v>
      </c>
      <c r="T82" s="44">
        <v>9308479</v>
      </c>
      <c r="U82" s="44">
        <v>9429959</v>
      </c>
      <c r="V82" s="44">
        <v>9548258</v>
      </c>
      <c r="W82" s="44">
        <v>9642505</v>
      </c>
      <c r="X82" s="44">
        <v>9729350</v>
      </c>
      <c r="Y82" s="44">
        <v>9789513</v>
      </c>
      <c r="Z82" s="44">
        <v>9846627</v>
      </c>
      <c r="AA82" s="44">
        <v>9895801</v>
      </c>
      <c r="AB82" s="44">
        <v>9934300</v>
      </c>
      <c r="AC82" s="44">
        <v>9967213</v>
      </c>
      <c r="AD82" s="44">
        <v>10000595</v>
      </c>
      <c r="AE82" s="44">
        <v>10036983</v>
      </c>
      <c r="AF82" s="44">
        <v>10089498</v>
      </c>
      <c r="AG82" s="44">
        <v>10196792</v>
      </c>
      <c r="AH82" s="44">
        <v>10319927</v>
      </c>
      <c r="AI82" s="44">
        <v>10399061</v>
      </c>
      <c r="AJ82" s="44">
        <v>10460415</v>
      </c>
      <c r="AK82" s="44">
        <v>10512922</v>
      </c>
      <c r="AL82" s="44">
        <v>10562153</v>
      </c>
      <c r="AM82" s="44">
        <v>10608800</v>
      </c>
      <c r="AN82" s="44">
        <v>10661259</v>
      </c>
      <c r="AO82" s="44">
        <v>10720509</v>
      </c>
      <c r="AP82" s="44">
        <v>10761698</v>
      </c>
      <c r="AQ82" s="44">
        <v>10805808</v>
      </c>
      <c r="AR82" s="44">
        <v>10862132</v>
      </c>
      <c r="AS82" s="44">
        <v>10902022</v>
      </c>
      <c r="AT82" s="44">
        <v>10928070</v>
      </c>
      <c r="AU82" s="44">
        <v>10955141</v>
      </c>
      <c r="AV82" s="44">
        <v>10987314</v>
      </c>
      <c r="AW82" s="44">
        <v>11020362</v>
      </c>
      <c r="AX82" s="44">
        <v>11048473</v>
      </c>
      <c r="AY82" s="44">
        <v>11077841</v>
      </c>
      <c r="AZ82" s="44">
        <v>11107017</v>
      </c>
      <c r="BA82" s="44">
        <v>11121341</v>
      </c>
      <c r="BB82" s="44">
        <v>11104899</v>
      </c>
      <c r="BC82" s="44">
        <v>11045011</v>
      </c>
      <c r="BD82" s="44">
        <v>10965211</v>
      </c>
      <c r="BE82" s="44">
        <v>10892413</v>
      </c>
      <c r="BF82" s="44">
        <v>10820883</v>
      </c>
      <c r="BG82" s="44">
        <v>10775971</v>
      </c>
      <c r="BH82" s="44">
        <v>10760421</v>
      </c>
    </row>
    <row r="83" spans="1:60" x14ac:dyDescent="0.25">
      <c r="A83" t="s">
        <v>515</v>
      </c>
      <c r="B83" t="s">
        <v>294</v>
      </c>
      <c r="C83" s="44">
        <v>89869</v>
      </c>
      <c r="D83" s="44">
        <v>91260</v>
      </c>
      <c r="E83" s="44">
        <v>92425</v>
      </c>
      <c r="F83" s="44">
        <v>93350</v>
      </c>
      <c r="G83" s="44">
        <v>94066</v>
      </c>
      <c r="H83" s="44">
        <v>94581</v>
      </c>
      <c r="I83" s="44">
        <v>94875</v>
      </c>
      <c r="J83" s="44">
        <v>94961</v>
      </c>
      <c r="K83" s="44">
        <v>94868</v>
      </c>
      <c r="L83" s="44">
        <v>94682</v>
      </c>
      <c r="M83" s="44">
        <v>94426</v>
      </c>
      <c r="N83" s="44">
        <v>94185</v>
      </c>
      <c r="O83" s="44">
        <v>93934</v>
      </c>
      <c r="P83" s="44">
        <v>93630</v>
      </c>
      <c r="Q83" s="44">
        <v>93152</v>
      </c>
      <c r="R83" s="44">
        <v>92448</v>
      </c>
      <c r="S83" s="44">
        <v>91437</v>
      </c>
      <c r="T83" s="44">
        <v>90184</v>
      </c>
      <c r="U83" s="44">
        <v>89073</v>
      </c>
      <c r="V83" s="44">
        <v>88568</v>
      </c>
      <c r="W83" s="44">
        <v>89005</v>
      </c>
      <c r="X83" s="44">
        <v>90572</v>
      </c>
      <c r="Y83" s="44">
        <v>93091</v>
      </c>
      <c r="Z83" s="44">
        <v>95985</v>
      </c>
      <c r="AA83" s="44">
        <v>98439</v>
      </c>
      <c r="AB83" s="44">
        <v>99906</v>
      </c>
      <c r="AC83" s="44">
        <v>100143</v>
      </c>
      <c r="AD83" s="44">
        <v>99380</v>
      </c>
      <c r="AE83" s="44">
        <v>98062</v>
      </c>
      <c r="AF83" s="44">
        <v>96869</v>
      </c>
      <c r="AG83" s="44">
        <v>96283</v>
      </c>
      <c r="AH83" s="44">
        <v>96454</v>
      </c>
      <c r="AI83" s="44">
        <v>97198</v>
      </c>
      <c r="AJ83" s="44">
        <v>98305</v>
      </c>
      <c r="AK83" s="44">
        <v>99405</v>
      </c>
      <c r="AL83" s="44">
        <v>100255</v>
      </c>
      <c r="AM83" s="44">
        <v>100796</v>
      </c>
      <c r="AN83" s="44">
        <v>101122</v>
      </c>
      <c r="AO83" s="44">
        <v>101309</v>
      </c>
      <c r="AP83" s="44">
        <v>101442</v>
      </c>
      <c r="AQ83" s="44">
        <v>101619</v>
      </c>
      <c r="AR83" s="44">
        <v>101849</v>
      </c>
      <c r="AS83" s="44">
        <v>102100</v>
      </c>
      <c r="AT83" s="44">
        <v>102375</v>
      </c>
      <c r="AU83" s="44">
        <v>102656</v>
      </c>
      <c r="AV83" s="44">
        <v>102949</v>
      </c>
      <c r="AW83" s="44">
        <v>103259</v>
      </c>
      <c r="AX83" s="44">
        <v>103586</v>
      </c>
      <c r="AY83" s="44">
        <v>103930</v>
      </c>
      <c r="AZ83" s="44">
        <v>104296</v>
      </c>
      <c r="BA83" s="44">
        <v>104677</v>
      </c>
      <c r="BB83" s="44">
        <v>105075</v>
      </c>
      <c r="BC83" s="44">
        <v>105481</v>
      </c>
      <c r="BD83" s="44">
        <v>105909</v>
      </c>
      <c r="BE83" s="44">
        <v>106360</v>
      </c>
      <c r="BF83" s="44">
        <v>106823</v>
      </c>
      <c r="BG83" s="44">
        <v>107317</v>
      </c>
      <c r="BH83" s="44">
        <v>107825</v>
      </c>
    </row>
    <row r="84" spans="1:60" x14ac:dyDescent="0.25">
      <c r="A84" t="s">
        <v>514</v>
      </c>
      <c r="B84" t="s">
        <v>295</v>
      </c>
      <c r="C84" s="44">
        <v>32500</v>
      </c>
      <c r="D84" s="44">
        <v>33700</v>
      </c>
      <c r="E84" s="44">
        <v>35000</v>
      </c>
      <c r="F84" s="44">
        <v>36400</v>
      </c>
      <c r="G84" s="44">
        <v>37600</v>
      </c>
      <c r="H84" s="44">
        <v>39200</v>
      </c>
      <c r="I84" s="44">
        <v>40500</v>
      </c>
      <c r="J84" s="44">
        <v>41900</v>
      </c>
      <c r="K84" s="44">
        <v>43400</v>
      </c>
      <c r="L84" s="44">
        <v>44900</v>
      </c>
      <c r="M84" s="44">
        <v>46400</v>
      </c>
      <c r="N84" s="44">
        <v>47200</v>
      </c>
      <c r="O84" s="44">
        <v>48300</v>
      </c>
      <c r="P84" s="44">
        <v>49000</v>
      </c>
      <c r="Q84" s="44">
        <v>49500</v>
      </c>
      <c r="R84" s="44">
        <v>49600</v>
      </c>
      <c r="S84" s="44">
        <v>49700</v>
      </c>
      <c r="T84" s="44">
        <v>49400</v>
      </c>
      <c r="U84" s="44">
        <v>49200</v>
      </c>
      <c r="V84" s="44">
        <v>49600</v>
      </c>
      <c r="W84" s="44">
        <v>50200</v>
      </c>
      <c r="X84" s="44">
        <v>51000</v>
      </c>
      <c r="Y84" s="44">
        <v>51500</v>
      </c>
      <c r="Z84" s="44">
        <v>52100</v>
      </c>
      <c r="AA84" s="44">
        <v>52700</v>
      </c>
      <c r="AB84" s="44">
        <v>53200</v>
      </c>
      <c r="AC84" s="44">
        <v>53500</v>
      </c>
      <c r="AD84" s="44">
        <v>54100</v>
      </c>
      <c r="AE84" s="44">
        <v>54800</v>
      </c>
      <c r="AF84" s="44">
        <v>55300</v>
      </c>
      <c r="AG84" s="44">
        <v>55600</v>
      </c>
      <c r="AH84" s="44">
        <v>55500</v>
      </c>
      <c r="AI84" s="44">
        <v>55300</v>
      </c>
      <c r="AJ84" s="44">
        <v>55200</v>
      </c>
      <c r="AK84" s="44">
        <v>55500</v>
      </c>
      <c r="AL84" s="44">
        <v>55800</v>
      </c>
      <c r="AM84" s="44">
        <v>55900</v>
      </c>
      <c r="AN84" s="44">
        <v>56000</v>
      </c>
      <c r="AO84" s="44">
        <v>56100</v>
      </c>
      <c r="AP84" s="44">
        <v>56100</v>
      </c>
      <c r="AQ84" s="44">
        <v>56200</v>
      </c>
      <c r="AR84" s="44">
        <v>56350</v>
      </c>
      <c r="AS84" s="44">
        <v>56609</v>
      </c>
      <c r="AT84" s="44">
        <v>56765</v>
      </c>
      <c r="AU84" s="44">
        <v>56911</v>
      </c>
      <c r="AV84" s="44">
        <v>56935</v>
      </c>
      <c r="AW84" s="44">
        <v>56774</v>
      </c>
      <c r="AX84" s="44">
        <v>56555</v>
      </c>
      <c r="AY84" s="44">
        <v>56328</v>
      </c>
      <c r="AZ84" s="44">
        <v>56323</v>
      </c>
      <c r="BA84" s="44">
        <v>56905</v>
      </c>
      <c r="BB84" s="44">
        <v>56890</v>
      </c>
      <c r="BC84" s="44">
        <v>56810</v>
      </c>
      <c r="BD84" s="44">
        <v>56483</v>
      </c>
      <c r="BE84" s="44">
        <v>56295</v>
      </c>
      <c r="BF84" s="44">
        <v>56114</v>
      </c>
      <c r="BG84" s="44">
        <v>56186</v>
      </c>
      <c r="BH84" s="44">
        <v>56171</v>
      </c>
    </row>
    <row r="85" spans="1:60" x14ac:dyDescent="0.25">
      <c r="A85" t="s">
        <v>518</v>
      </c>
      <c r="B85" t="s">
        <v>296</v>
      </c>
      <c r="C85" s="44">
        <v>4210747</v>
      </c>
      <c r="D85" s="44">
        <v>4336143</v>
      </c>
      <c r="E85" s="44">
        <v>4464249</v>
      </c>
      <c r="F85" s="44">
        <v>4595510</v>
      </c>
      <c r="G85" s="44">
        <v>4730540</v>
      </c>
      <c r="H85" s="44">
        <v>4869716</v>
      </c>
      <c r="I85" s="44">
        <v>5013153</v>
      </c>
      <c r="J85" s="44">
        <v>5160609</v>
      </c>
      <c r="K85" s="44">
        <v>5311615</v>
      </c>
      <c r="L85" s="44">
        <v>5465512</v>
      </c>
      <c r="M85" s="44">
        <v>5621792</v>
      </c>
      <c r="N85" s="44">
        <v>5780480</v>
      </c>
      <c r="O85" s="44">
        <v>5941567</v>
      </c>
      <c r="P85" s="44">
        <v>6104530</v>
      </c>
      <c r="Q85" s="44">
        <v>6268707</v>
      </c>
      <c r="R85" s="44">
        <v>6433728</v>
      </c>
      <c r="S85" s="44">
        <v>6599214</v>
      </c>
      <c r="T85" s="44">
        <v>6765516</v>
      </c>
      <c r="U85" s="44">
        <v>6933906</v>
      </c>
      <c r="V85" s="44">
        <v>7106145</v>
      </c>
      <c r="W85" s="44">
        <v>7283459</v>
      </c>
      <c r="X85" s="44">
        <v>7466488</v>
      </c>
      <c r="Y85" s="44">
        <v>7654819</v>
      </c>
      <c r="Z85" s="44">
        <v>7847472</v>
      </c>
      <c r="AA85" s="44">
        <v>8042897</v>
      </c>
      <c r="AB85" s="44">
        <v>8240060</v>
      </c>
      <c r="AC85" s="44">
        <v>8438604</v>
      </c>
      <c r="AD85" s="44">
        <v>8639108</v>
      </c>
      <c r="AE85" s="44">
        <v>8842575</v>
      </c>
      <c r="AF85" s="44">
        <v>9050465</v>
      </c>
      <c r="AG85" s="44">
        <v>9263813</v>
      </c>
      <c r="AH85" s="44">
        <v>9483270</v>
      </c>
      <c r="AI85" s="44">
        <v>9708544</v>
      </c>
      <c r="AJ85" s="44">
        <v>9938692</v>
      </c>
      <c r="AK85" s="44">
        <v>10172297</v>
      </c>
      <c r="AL85" s="44">
        <v>10408489</v>
      </c>
      <c r="AM85" s="44">
        <v>10646674</v>
      </c>
      <c r="AN85" s="44">
        <v>10887634</v>
      </c>
      <c r="AO85" s="44">
        <v>11133501</v>
      </c>
      <c r="AP85" s="44">
        <v>11387203</v>
      </c>
      <c r="AQ85" s="44">
        <v>11650743</v>
      </c>
      <c r="AR85" s="44">
        <v>11924946</v>
      </c>
      <c r="AS85" s="44">
        <v>12208848</v>
      </c>
      <c r="AT85" s="44">
        <v>12500478</v>
      </c>
      <c r="AU85" s="44">
        <v>12796925</v>
      </c>
      <c r="AV85" s="44">
        <v>13096028</v>
      </c>
      <c r="AW85" s="44">
        <v>13397008</v>
      </c>
      <c r="AX85" s="44">
        <v>13700286</v>
      </c>
      <c r="AY85" s="44">
        <v>14006366</v>
      </c>
      <c r="AZ85" s="44">
        <v>14316208</v>
      </c>
      <c r="BA85" s="44">
        <v>14630417</v>
      </c>
      <c r="BB85" s="44">
        <v>14948919</v>
      </c>
      <c r="BC85" s="44">
        <v>15271056</v>
      </c>
      <c r="BD85" s="44">
        <v>15596214</v>
      </c>
      <c r="BE85" s="44">
        <v>15923559</v>
      </c>
      <c r="BF85" s="44">
        <v>16252429</v>
      </c>
      <c r="BG85" s="44">
        <v>16582469</v>
      </c>
      <c r="BH85" s="44">
        <v>16913503</v>
      </c>
    </row>
    <row r="86" spans="1:60" x14ac:dyDescent="0.25">
      <c r="A86" t="s">
        <v>517</v>
      </c>
      <c r="B86" t="s">
        <v>297</v>
      </c>
      <c r="C86" s="44">
        <v>66742</v>
      </c>
      <c r="D86" s="44">
        <v>68072</v>
      </c>
      <c r="E86" s="44">
        <v>69604</v>
      </c>
      <c r="F86" s="44">
        <v>71286</v>
      </c>
      <c r="G86" s="44">
        <v>73051</v>
      </c>
      <c r="H86" s="44">
        <v>74830</v>
      </c>
      <c r="I86" s="44">
        <v>76607</v>
      </c>
      <c r="J86" s="44">
        <v>78404</v>
      </c>
      <c r="K86" s="44">
        <v>80217</v>
      </c>
      <c r="L86" s="44">
        <v>82040</v>
      </c>
      <c r="M86" s="44">
        <v>83877</v>
      </c>
      <c r="N86" s="44">
        <v>85726</v>
      </c>
      <c r="O86" s="44">
        <v>87587</v>
      </c>
      <c r="P86" s="44">
        <v>89464</v>
      </c>
      <c r="Q86" s="44">
        <v>91377</v>
      </c>
      <c r="R86" s="44">
        <v>93352</v>
      </c>
      <c r="S86" s="44">
        <v>95385</v>
      </c>
      <c r="T86" s="44">
        <v>97477</v>
      </c>
      <c r="U86" s="44">
        <v>99630</v>
      </c>
      <c r="V86" s="44">
        <v>101844</v>
      </c>
      <c r="W86" s="44">
        <v>104133</v>
      </c>
      <c r="X86" s="44">
        <v>106485</v>
      </c>
      <c r="Y86" s="44">
        <v>108906</v>
      </c>
      <c r="Z86" s="44">
        <v>111402</v>
      </c>
      <c r="AA86" s="44">
        <v>113961</v>
      </c>
      <c r="AB86" s="44">
        <v>116572</v>
      </c>
      <c r="AC86" s="44">
        <v>119232</v>
      </c>
      <c r="AD86" s="44">
        <v>121919</v>
      </c>
      <c r="AE86" s="44">
        <v>124673</v>
      </c>
      <c r="AF86" s="44">
        <v>127522</v>
      </c>
      <c r="AG86" s="44">
        <v>130482</v>
      </c>
      <c r="AH86" s="44">
        <v>133558</v>
      </c>
      <c r="AI86" s="44">
        <v>136692</v>
      </c>
      <c r="AJ86" s="44">
        <v>139818</v>
      </c>
      <c r="AK86" s="44">
        <v>142802</v>
      </c>
      <c r="AL86" s="44">
        <v>145561</v>
      </c>
      <c r="AM86" s="44">
        <v>148060</v>
      </c>
      <c r="AN86" s="44">
        <v>150303</v>
      </c>
      <c r="AO86" s="44">
        <v>152277</v>
      </c>
      <c r="AP86" s="44">
        <v>153953</v>
      </c>
      <c r="AQ86" s="44">
        <v>155329</v>
      </c>
      <c r="AR86" s="44">
        <v>156401</v>
      </c>
      <c r="AS86" s="44">
        <v>157175</v>
      </c>
      <c r="AT86" s="44">
        <v>157714</v>
      </c>
      <c r="AU86" s="44">
        <v>158099</v>
      </c>
      <c r="AV86" s="44">
        <v>158402</v>
      </c>
      <c r="AW86" s="44">
        <v>158648</v>
      </c>
      <c r="AX86" s="44">
        <v>158855</v>
      </c>
      <c r="AY86" s="44">
        <v>159035</v>
      </c>
      <c r="AZ86" s="44">
        <v>159231</v>
      </c>
      <c r="BA86" s="44">
        <v>159444</v>
      </c>
      <c r="BB86" s="44">
        <v>159678</v>
      </c>
      <c r="BC86" s="44">
        <v>159973</v>
      </c>
      <c r="BD86" s="44">
        <v>160375</v>
      </c>
      <c r="BE86" s="44">
        <v>160967</v>
      </c>
      <c r="BF86" s="44">
        <v>161797</v>
      </c>
      <c r="BG86" s="44">
        <v>162896</v>
      </c>
      <c r="BH86" s="44">
        <v>164229</v>
      </c>
    </row>
    <row r="87" spans="1:60" x14ac:dyDescent="0.25">
      <c r="A87" t="s">
        <v>522</v>
      </c>
      <c r="B87" t="s">
        <v>298</v>
      </c>
      <c r="C87" s="44">
        <v>571819</v>
      </c>
      <c r="D87" s="44">
        <v>589274</v>
      </c>
      <c r="E87" s="44">
        <v>606285</v>
      </c>
      <c r="F87" s="44">
        <v>622575</v>
      </c>
      <c r="G87" s="44">
        <v>637845</v>
      </c>
      <c r="H87" s="44">
        <v>651868</v>
      </c>
      <c r="I87" s="44">
        <v>664521</v>
      </c>
      <c r="J87" s="44">
        <v>675871</v>
      </c>
      <c r="K87" s="44">
        <v>686146</v>
      </c>
      <c r="L87" s="44">
        <v>695745</v>
      </c>
      <c r="M87" s="44">
        <v>704934</v>
      </c>
      <c r="N87" s="44">
        <v>713684</v>
      </c>
      <c r="O87" s="44">
        <v>721948</v>
      </c>
      <c r="P87" s="44">
        <v>729916</v>
      </c>
      <c r="Q87" s="44">
        <v>737847</v>
      </c>
      <c r="R87" s="44">
        <v>745841</v>
      </c>
      <c r="S87" s="44">
        <v>754101</v>
      </c>
      <c r="T87" s="44">
        <v>762424</v>
      </c>
      <c r="U87" s="44">
        <v>770125</v>
      </c>
      <c r="V87" s="44">
        <v>776254</v>
      </c>
      <c r="W87" s="44">
        <v>780153</v>
      </c>
      <c r="X87" s="44">
        <v>781732</v>
      </c>
      <c r="Y87" s="44">
        <v>781246</v>
      </c>
      <c r="Z87" s="44">
        <v>778948</v>
      </c>
      <c r="AA87" s="44">
        <v>775219</v>
      </c>
      <c r="AB87" s="44">
        <v>770435</v>
      </c>
      <c r="AC87" s="44">
        <v>764459</v>
      </c>
      <c r="AD87" s="44">
        <v>757506</v>
      </c>
      <c r="AE87" s="44">
        <v>750731</v>
      </c>
      <c r="AF87" s="44">
        <v>745665</v>
      </c>
      <c r="AG87" s="44">
        <v>743309</v>
      </c>
      <c r="AH87" s="44">
        <v>744289</v>
      </c>
      <c r="AI87" s="44">
        <v>748134</v>
      </c>
      <c r="AJ87" s="44">
        <v>753484</v>
      </c>
      <c r="AK87" s="44">
        <v>758342</v>
      </c>
      <c r="AL87" s="44">
        <v>761291</v>
      </c>
      <c r="AM87" s="44">
        <v>761861</v>
      </c>
      <c r="AN87" s="44">
        <v>760510</v>
      </c>
      <c r="AO87" s="44">
        <v>757952</v>
      </c>
      <c r="AP87" s="44">
        <v>755278</v>
      </c>
      <c r="AQ87" s="44">
        <v>753301</v>
      </c>
      <c r="AR87" s="44">
        <v>752263</v>
      </c>
      <c r="AS87" s="44">
        <v>751884</v>
      </c>
      <c r="AT87" s="44">
        <v>751857</v>
      </c>
      <c r="AU87" s="44">
        <v>751652</v>
      </c>
      <c r="AV87" s="44">
        <v>750946</v>
      </c>
      <c r="AW87" s="44">
        <v>749601</v>
      </c>
      <c r="AX87" s="44">
        <v>747869</v>
      </c>
      <c r="AY87" s="44">
        <v>746314</v>
      </c>
      <c r="AZ87" s="44">
        <v>745693</v>
      </c>
      <c r="BA87" s="44">
        <v>746556</v>
      </c>
      <c r="BB87" s="44">
        <v>749100</v>
      </c>
      <c r="BC87" s="44">
        <v>753091</v>
      </c>
      <c r="BD87" s="44">
        <v>758081</v>
      </c>
      <c r="BE87" s="44">
        <v>763393</v>
      </c>
      <c r="BF87" s="44">
        <v>768514</v>
      </c>
      <c r="BG87" s="44">
        <v>773303</v>
      </c>
      <c r="BH87" s="44">
        <v>777859</v>
      </c>
    </row>
    <row r="88" spans="1:60" x14ac:dyDescent="0.25">
      <c r="A88" t="s">
        <v>652</v>
      </c>
      <c r="B88" t="s">
        <v>299</v>
      </c>
      <c r="C88" s="44">
        <v>3075605</v>
      </c>
      <c r="D88" s="44">
        <v>3168100</v>
      </c>
      <c r="E88" s="44">
        <v>3305200</v>
      </c>
      <c r="F88" s="44">
        <v>3420900</v>
      </c>
      <c r="G88" s="44">
        <v>3504600</v>
      </c>
      <c r="H88" s="44">
        <v>3597900</v>
      </c>
      <c r="I88" s="44">
        <v>3629900</v>
      </c>
      <c r="J88" s="44">
        <v>3722800</v>
      </c>
      <c r="K88" s="44">
        <v>3802700</v>
      </c>
      <c r="L88" s="44">
        <v>3863900</v>
      </c>
      <c r="M88" s="44">
        <v>3959000</v>
      </c>
      <c r="N88" s="44">
        <v>4045300</v>
      </c>
      <c r="O88" s="44">
        <v>4123600</v>
      </c>
      <c r="P88" s="44">
        <v>4241600</v>
      </c>
      <c r="Q88" s="44">
        <v>4377800</v>
      </c>
      <c r="R88" s="44">
        <v>4461600</v>
      </c>
      <c r="S88" s="44">
        <v>4518000</v>
      </c>
      <c r="T88" s="44">
        <v>4583700</v>
      </c>
      <c r="U88" s="44">
        <v>4667500</v>
      </c>
      <c r="V88" s="44">
        <v>4929700</v>
      </c>
      <c r="W88" s="44">
        <v>5063100</v>
      </c>
      <c r="X88" s="44">
        <v>5183400</v>
      </c>
      <c r="Y88" s="44">
        <v>5264500</v>
      </c>
      <c r="Z88" s="44">
        <v>5345100</v>
      </c>
      <c r="AA88" s="44">
        <v>5397900</v>
      </c>
      <c r="AB88" s="44">
        <v>5456200</v>
      </c>
      <c r="AC88" s="44">
        <v>5524600</v>
      </c>
      <c r="AD88" s="44">
        <v>5580500</v>
      </c>
      <c r="AE88" s="44">
        <v>5627600</v>
      </c>
      <c r="AF88" s="44">
        <v>5686200</v>
      </c>
      <c r="AG88" s="44">
        <v>5704500</v>
      </c>
      <c r="AH88" s="44">
        <v>5752000</v>
      </c>
      <c r="AI88" s="44">
        <v>5800500</v>
      </c>
      <c r="AJ88" s="44">
        <v>5901000</v>
      </c>
      <c r="AK88" s="44">
        <v>6035400</v>
      </c>
      <c r="AL88" s="44">
        <v>6156100</v>
      </c>
      <c r="AM88" s="44">
        <v>6435500</v>
      </c>
      <c r="AN88" s="44">
        <v>6489300</v>
      </c>
      <c r="AO88" s="44">
        <v>6543700</v>
      </c>
      <c r="AP88" s="44">
        <v>6606500</v>
      </c>
      <c r="AQ88" s="44">
        <v>6665000</v>
      </c>
      <c r="AR88" s="44">
        <v>6714300</v>
      </c>
      <c r="AS88" s="44">
        <v>6744100</v>
      </c>
      <c r="AT88" s="44">
        <v>6730800</v>
      </c>
      <c r="AU88" s="44">
        <v>6783500</v>
      </c>
      <c r="AV88" s="44">
        <v>6813200</v>
      </c>
      <c r="AW88" s="44">
        <v>6857100</v>
      </c>
      <c r="AX88" s="44">
        <v>6916300</v>
      </c>
      <c r="AY88" s="44">
        <v>6957800</v>
      </c>
      <c r="AZ88" s="44">
        <v>6972800</v>
      </c>
      <c r="BA88" s="44">
        <v>7024200</v>
      </c>
      <c r="BB88" s="44">
        <v>7071600</v>
      </c>
      <c r="BC88" s="44">
        <v>7150100</v>
      </c>
      <c r="BD88" s="44">
        <v>7178900</v>
      </c>
      <c r="BE88" s="44">
        <v>7229500</v>
      </c>
      <c r="BF88" s="44">
        <v>7291300</v>
      </c>
      <c r="BG88" s="44">
        <v>7336600</v>
      </c>
      <c r="BH88" s="44">
        <v>7391700</v>
      </c>
    </row>
    <row r="89" spans="1:60" x14ac:dyDescent="0.25">
      <c r="A89" t="s">
        <v>523</v>
      </c>
      <c r="B89" t="s">
        <v>300</v>
      </c>
      <c r="C89" s="44">
        <v>2038637</v>
      </c>
      <c r="D89" s="44">
        <v>2096407</v>
      </c>
      <c r="E89" s="44">
        <v>2155652</v>
      </c>
      <c r="F89" s="44">
        <v>2216707</v>
      </c>
      <c r="G89" s="44">
        <v>2280045</v>
      </c>
      <c r="H89" s="44">
        <v>2346010</v>
      </c>
      <c r="I89" s="44">
        <v>2414807</v>
      </c>
      <c r="J89" s="44">
        <v>2486414</v>
      </c>
      <c r="K89" s="44">
        <v>2560727</v>
      </c>
      <c r="L89" s="44">
        <v>2637517</v>
      </c>
      <c r="M89" s="44">
        <v>2716659</v>
      </c>
      <c r="N89" s="44">
        <v>2798125</v>
      </c>
      <c r="O89" s="44">
        <v>2882113</v>
      </c>
      <c r="P89" s="44">
        <v>2968994</v>
      </c>
      <c r="Q89" s="44">
        <v>3059254</v>
      </c>
      <c r="R89" s="44">
        <v>3153261</v>
      </c>
      <c r="S89" s="44">
        <v>3251158</v>
      </c>
      <c r="T89" s="44">
        <v>3352835</v>
      </c>
      <c r="U89" s="44">
        <v>3458104</v>
      </c>
      <c r="V89" s="44">
        <v>3566665</v>
      </c>
      <c r="W89" s="44">
        <v>3678286</v>
      </c>
      <c r="X89" s="44">
        <v>3792938</v>
      </c>
      <c r="Y89" s="44">
        <v>3910657</v>
      </c>
      <c r="Z89" s="44">
        <v>4031349</v>
      </c>
      <c r="AA89" s="44">
        <v>4154887</v>
      </c>
      <c r="AB89" s="44">
        <v>4281189</v>
      </c>
      <c r="AC89" s="44">
        <v>4410158</v>
      </c>
      <c r="AD89" s="44">
        <v>4541804</v>
      </c>
      <c r="AE89" s="44">
        <v>4676361</v>
      </c>
      <c r="AF89" s="44">
        <v>4814137</v>
      </c>
      <c r="AG89" s="44">
        <v>4955328</v>
      </c>
      <c r="AH89" s="44">
        <v>5099951</v>
      </c>
      <c r="AI89" s="44">
        <v>5247836</v>
      </c>
      <c r="AJ89" s="44">
        <v>5398805</v>
      </c>
      <c r="AK89" s="44">
        <v>5552625</v>
      </c>
      <c r="AL89" s="44">
        <v>5709051</v>
      </c>
      <c r="AM89" s="44">
        <v>5867849</v>
      </c>
      <c r="AN89" s="44">
        <v>6028882</v>
      </c>
      <c r="AO89" s="44">
        <v>6192026</v>
      </c>
      <c r="AP89" s="44">
        <v>6357221</v>
      </c>
      <c r="AQ89" s="44">
        <v>6524283</v>
      </c>
      <c r="AR89" s="44">
        <v>6693061</v>
      </c>
      <c r="AS89" s="44">
        <v>6863157</v>
      </c>
      <c r="AT89" s="44">
        <v>7033821</v>
      </c>
      <c r="AU89" s="44">
        <v>7204153</v>
      </c>
      <c r="AV89" s="44">
        <v>7373430</v>
      </c>
      <c r="AW89" s="44">
        <v>7541406</v>
      </c>
      <c r="AX89" s="44">
        <v>7707972</v>
      </c>
      <c r="AY89" s="44">
        <v>7872658</v>
      </c>
      <c r="AZ89" s="44">
        <v>8035021</v>
      </c>
      <c r="BA89" s="44">
        <v>8194778</v>
      </c>
      <c r="BB89" s="44">
        <v>8351600</v>
      </c>
      <c r="BC89" s="44">
        <v>8505646</v>
      </c>
      <c r="BD89" s="44">
        <v>8657785</v>
      </c>
      <c r="BE89" s="44">
        <v>8809216</v>
      </c>
      <c r="BF89" s="44">
        <v>8960829</v>
      </c>
      <c r="BG89" s="44">
        <v>9112867</v>
      </c>
      <c r="BH89" s="44">
        <v>9265067</v>
      </c>
    </row>
    <row r="90" spans="1:60" x14ac:dyDescent="0.25">
      <c r="A90" t="s">
        <v>136</v>
      </c>
      <c r="B90" t="s">
        <v>301</v>
      </c>
      <c r="C90" s="44">
        <v>4140000</v>
      </c>
      <c r="D90" s="44">
        <v>4171672</v>
      </c>
      <c r="E90" s="44">
        <v>4202104</v>
      </c>
      <c r="F90" s="44">
        <v>4231408</v>
      </c>
      <c r="G90" s="44">
        <v>4259680</v>
      </c>
      <c r="H90" s="44">
        <v>4287000</v>
      </c>
      <c r="I90" s="44">
        <v>4313000</v>
      </c>
      <c r="J90" s="44">
        <v>4339000</v>
      </c>
      <c r="K90" s="44">
        <v>4364000</v>
      </c>
      <c r="L90" s="44">
        <v>4387000</v>
      </c>
      <c r="M90" s="44">
        <v>4411000</v>
      </c>
      <c r="N90" s="44">
        <v>4435000</v>
      </c>
      <c r="O90" s="44">
        <v>4457000</v>
      </c>
      <c r="P90" s="44">
        <v>4478000</v>
      </c>
      <c r="Q90" s="44">
        <v>4497000</v>
      </c>
      <c r="R90" s="44">
        <v>4514000</v>
      </c>
      <c r="S90" s="44">
        <v>4530000</v>
      </c>
      <c r="T90" s="44">
        <v>4532000</v>
      </c>
      <c r="U90" s="44">
        <v>4556000</v>
      </c>
      <c r="V90" s="44">
        <v>4571000</v>
      </c>
      <c r="W90" s="44">
        <v>4588000</v>
      </c>
      <c r="X90" s="44">
        <v>4608000</v>
      </c>
      <c r="Y90" s="44">
        <v>4635000</v>
      </c>
      <c r="Z90" s="44">
        <v>4659000</v>
      </c>
      <c r="AA90" s="44">
        <v>4680000</v>
      </c>
      <c r="AB90" s="44">
        <v>4701000</v>
      </c>
      <c r="AC90" s="44">
        <v>4722000</v>
      </c>
      <c r="AD90" s="44">
        <v>4740000</v>
      </c>
      <c r="AE90" s="44">
        <v>4757000</v>
      </c>
      <c r="AF90" s="44">
        <v>4767000</v>
      </c>
      <c r="AG90" s="44">
        <v>4780000</v>
      </c>
      <c r="AH90" s="44">
        <v>4510000</v>
      </c>
      <c r="AI90" s="44">
        <v>4470000</v>
      </c>
      <c r="AJ90" s="44">
        <v>4640000</v>
      </c>
      <c r="AK90" s="44">
        <v>4650000</v>
      </c>
      <c r="AL90" s="44">
        <v>4669000</v>
      </c>
      <c r="AM90" s="44">
        <v>4494000</v>
      </c>
      <c r="AN90" s="44">
        <v>4572000</v>
      </c>
      <c r="AO90" s="44">
        <v>4501000</v>
      </c>
      <c r="AP90" s="44">
        <v>4554000</v>
      </c>
      <c r="AQ90" s="44">
        <v>4426000</v>
      </c>
      <c r="AR90" s="44">
        <v>4440000</v>
      </c>
      <c r="AS90" s="44">
        <v>4440000</v>
      </c>
      <c r="AT90" s="44">
        <v>4440000</v>
      </c>
      <c r="AU90" s="44">
        <v>4439000</v>
      </c>
      <c r="AV90" s="44">
        <v>4442000</v>
      </c>
      <c r="AW90" s="44">
        <v>4440000</v>
      </c>
      <c r="AX90" s="44">
        <v>4436000</v>
      </c>
      <c r="AY90" s="44">
        <v>4434508</v>
      </c>
      <c r="AZ90" s="44">
        <v>4429078</v>
      </c>
      <c r="BA90" s="44">
        <v>4417781</v>
      </c>
      <c r="BB90" s="44">
        <v>4280622</v>
      </c>
      <c r="BC90" s="44">
        <v>4267558</v>
      </c>
      <c r="BD90" s="44">
        <v>4255689</v>
      </c>
      <c r="BE90" s="44">
        <v>4238389</v>
      </c>
      <c r="BF90" s="44">
        <v>4203604</v>
      </c>
      <c r="BG90" s="44">
        <v>4174349</v>
      </c>
      <c r="BH90" s="44">
        <v>4125700</v>
      </c>
    </row>
    <row r="91" spans="1:60" x14ac:dyDescent="0.25">
      <c r="A91" t="s">
        <v>302</v>
      </c>
      <c r="B91" t="s">
        <v>303</v>
      </c>
      <c r="C91" s="44">
        <v>3866159</v>
      </c>
      <c r="D91" s="44">
        <v>3943364</v>
      </c>
      <c r="E91" s="44">
        <v>4022593</v>
      </c>
      <c r="F91" s="44">
        <v>4103730</v>
      </c>
      <c r="G91" s="44">
        <v>4186640</v>
      </c>
      <c r="H91" s="44">
        <v>4271133</v>
      </c>
      <c r="I91" s="44">
        <v>4357484</v>
      </c>
      <c r="J91" s="44">
        <v>4445530</v>
      </c>
      <c r="K91" s="44">
        <v>4534234</v>
      </c>
      <c r="L91" s="44">
        <v>4622208</v>
      </c>
      <c r="M91" s="44">
        <v>4708642</v>
      </c>
      <c r="N91" s="44">
        <v>4793155</v>
      </c>
      <c r="O91" s="44">
        <v>4876560</v>
      </c>
      <c r="P91" s="44">
        <v>4960657</v>
      </c>
      <c r="Q91" s="44">
        <v>5047944</v>
      </c>
      <c r="R91" s="44">
        <v>5140357</v>
      </c>
      <c r="S91" s="44">
        <v>5238245</v>
      </c>
      <c r="T91" s="44">
        <v>5341419</v>
      </c>
      <c r="U91" s="44">
        <v>5450549</v>
      </c>
      <c r="V91" s="44">
        <v>5566266</v>
      </c>
      <c r="W91" s="44">
        <v>5688836</v>
      </c>
      <c r="X91" s="44">
        <v>5818671</v>
      </c>
      <c r="Y91" s="44">
        <v>5955267</v>
      </c>
      <c r="Z91" s="44">
        <v>6096692</v>
      </c>
      <c r="AA91" s="44">
        <v>6240329</v>
      </c>
      <c r="AB91" s="44">
        <v>6384195</v>
      </c>
      <c r="AC91" s="44">
        <v>6527543</v>
      </c>
      <c r="AD91" s="44">
        <v>6670568</v>
      </c>
      <c r="AE91" s="44">
        <v>6813348</v>
      </c>
      <c r="AF91" s="44">
        <v>6956300</v>
      </c>
      <c r="AG91" s="44">
        <v>7099732</v>
      </c>
      <c r="AH91" s="44">
        <v>7243391</v>
      </c>
      <c r="AI91" s="44">
        <v>7386975</v>
      </c>
      <c r="AJ91" s="44">
        <v>7530705</v>
      </c>
      <c r="AK91" s="44">
        <v>7674911</v>
      </c>
      <c r="AL91" s="44">
        <v>7819806</v>
      </c>
      <c r="AM91" s="44">
        <v>7965553</v>
      </c>
      <c r="AN91" s="44">
        <v>8111951</v>
      </c>
      <c r="AO91" s="44">
        <v>8258483</v>
      </c>
      <c r="AP91" s="44">
        <v>8404398</v>
      </c>
      <c r="AQ91" s="44">
        <v>8549200</v>
      </c>
      <c r="AR91" s="44">
        <v>8692567</v>
      </c>
      <c r="AS91" s="44">
        <v>8834733</v>
      </c>
      <c r="AT91" s="44">
        <v>8976552</v>
      </c>
      <c r="AU91" s="44">
        <v>9119178</v>
      </c>
      <c r="AV91" s="44">
        <v>9263404</v>
      </c>
      <c r="AW91" s="44">
        <v>9409457</v>
      </c>
      <c r="AX91" s="44">
        <v>9556889</v>
      </c>
      <c r="AY91" s="44">
        <v>9705029</v>
      </c>
      <c r="AZ91" s="44">
        <v>9852870</v>
      </c>
      <c r="BA91" s="44">
        <v>9999617</v>
      </c>
      <c r="BB91" s="44">
        <v>10145054</v>
      </c>
      <c r="BC91" s="44">
        <v>10289210</v>
      </c>
      <c r="BD91" s="44">
        <v>10431776</v>
      </c>
      <c r="BE91" s="44">
        <v>10572466</v>
      </c>
      <c r="BF91" s="44">
        <v>10711061</v>
      </c>
      <c r="BG91" s="44">
        <v>10847334</v>
      </c>
      <c r="BH91" s="44">
        <v>10981229</v>
      </c>
    </row>
    <row r="92" spans="1:60" x14ac:dyDescent="0.25">
      <c r="A92" t="s">
        <v>144</v>
      </c>
      <c r="B92" t="s">
        <v>304</v>
      </c>
      <c r="C92" s="44">
        <v>9983967</v>
      </c>
      <c r="D92" s="44">
        <v>10029321</v>
      </c>
      <c r="E92" s="44">
        <v>10061734</v>
      </c>
      <c r="F92" s="44">
        <v>10087947</v>
      </c>
      <c r="G92" s="44">
        <v>10119835</v>
      </c>
      <c r="H92" s="44">
        <v>10147935</v>
      </c>
      <c r="I92" s="44">
        <v>10178653</v>
      </c>
      <c r="J92" s="44">
        <v>10216604</v>
      </c>
      <c r="K92" s="44">
        <v>10255815</v>
      </c>
      <c r="L92" s="44">
        <v>10298723</v>
      </c>
      <c r="M92" s="44">
        <v>10337910</v>
      </c>
      <c r="N92" s="44">
        <v>10367537</v>
      </c>
      <c r="O92" s="44">
        <v>10398489</v>
      </c>
      <c r="P92" s="44">
        <v>10432055</v>
      </c>
      <c r="Q92" s="44">
        <v>10478720</v>
      </c>
      <c r="R92" s="44">
        <v>10540525</v>
      </c>
      <c r="S92" s="44">
        <v>10598677</v>
      </c>
      <c r="T92" s="44">
        <v>10648031</v>
      </c>
      <c r="U92" s="44">
        <v>10684822</v>
      </c>
      <c r="V92" s="44">
        <v>10704152</v>
      </c>
      <c r="W92" s="44">
        <v>10711122</v>
      </c>
      <c r="X92" s="44">
        <v>10711848</v>
      </c>
      <c r="Y92" s="44">
        <v>10705535</v>
      </c>
      <c r="Z92" s="44">
        <v>10689463</v>
      </c>
      <c r="AA92" s="44">
        <v>10668095</v>
      </c>
      <c r="AB92" s="44">
        <v>10648713</v>
      </c>
      <c r="AC92" s="44">
        <v>10630564</v>
      </c>
      <c r="AD92" s="44">
        <v>10612741</v>
      </c>
      <c r="AE92" s="44">
        <v>10596487</v>
      </c>
      <c r="AF92" s="44">
        <v>10481719</v>
      </c>
      <c r="AG92" s="44">
        <v>10373988</v>
      </c>
      <c r="AH92" s="44">
        <v>10373400</v>
      </c>
      <c r="AI92" s="44">
        <v>10369341</v>
      </c>
      <c r="AJ92" s="44">
        <v>10357523</v>
      </c>
      <c r="AK92" s="44">
        <v>10343355</v>
      </c>
      <c r="AL92" s="44">
        <v>10328965</v>
      </c>
      <c r="AM92" s="44">
        <v>10311238</v>
      </c>
      <c r="AN92" s="44">
        <v>10290486</v>
      </c>
      <c r="AO92" s="44">
        <v>10266570</v>
      </c>
      <c r="AP92" s="44">
        <v>10237530</v>
      </c>
      <c r="AQ92" s="44">
        <v>10210971</v>
      </c>
      <c r="AR92" s="44">
        <v>10187576</v>
      </c>
      <c r="AS92" s="44">
        <v>10158608</v>
      </c>
      <c r="AT92" s="44">
        <v>10129552</v>
      </c>
      <c r="AU92" s="44">
        <v>10107146</v>
      </c>
      <c r="AV92" s="44">
        <v>10087065</v>
      </c>
      <c r="AW92" s="44">
        <v>10071370</v>
      </c>
      <c r="AX92" s="44">
        <v>10055780</v>
      </c>
      <c r="AY92" s="44">
        <v>10038188</v>
      </c>
      <c r="AZ92" s="44">
        <v>10022650</v>
      </c>
      <c r="BA92" s="44">
        <v>10000023</v>
      </c>
      <c r="BB92" s="44">
        <v>9971727</v>
      </c>
      <c r="BC92" s="44">
        <v>9920362</v>
      </c>
      <c r="BD92" s="44">
        <v>9893082</v>
      </c>
      <c r="BE92" s="44">
        <v>9866468</v>
      </c>
      <c r="BF92" s="44">
        <v>9843028</v>
      </c>
      <c r="BG92" s="44">
        <v>9814023</v>
      </c>
      <c r="BH92" s="44">
        <v>9781127</v>
      </c>
    </row>
    <row r="93" spans="1:60" x14ac:dyDescent="0.25">
      <c r="A93" t="s">
        <v>527</v>
      </c>
      <c r="B93" t="s">
        <v>305</v>
      </c>
      <c r="C93" s="44">
        <v>87792515</v>
      </c>
      <c r="D93" s="44">
        <v>90138235</v>
      </c>
      <c r="E93" s="44">
        <v>92558005</v>
      </c>
      <c r="F93" s="44">
        <v>95055665</v>
      </c>
      <c r="G93" s="44">
        <v>97638029</v>
      </c>
      <c r="H93" s="44">
        <v>100308894</v>
      </c>
      <c r="I93" s="44">
        <v>103067354</v>
      </c>
      <c r="J93" s="44">
        <v>105907403</v>
      </c>
      <c r="K93" s="44">
        <v>108821564</v>
      </c>
      <c r="L93" s="44">
        <v>111800091</v>
      </c>
      <c r="M93" s="44">
        <v>114834780</v>
      </c>
      <c r="N93" s="44">
        <v>117921998</v>
      </c>
      <c r="O93" s="44">
        <v>121059513</v>
      </c>
      <c r="P93" s="44">
        <v>124242298</v>
      </c>
      <c r="Q93" s="44">
        <v>127465231</v>
      </c>
      <c r="R93" s="44">
        <v>130724115</v>
      </c>
      <c r="S93" s="44">
        <v>134010690</v>
      </c>
      <c r="T93" s="44">
        <v>137322118</v>
      </c>
      <c r="U93" s="44">
        <v>140665856</v>
      </c>
      <c r="V93" s="44">
        <v>144053518</v>
      </c>
      <c r="W93" s="44">
        <v>147490365</v>
      </c>
      <c r="X93" s="44">
        <v>150978840</v>
      </c>
      <c r="Y93" s="44">
        <v>154506265</v>
      </c>
      <c r="Z93" s="44">
        <v>158044343</v>
      </c>
      <c r="AA93" s="44">
        <v>161555583</v>
      </c>
      <c r="AB93" s="44">
        <v>165012196</v>
      </c>
      <c r="AC93" s="44">
        <v>168402025</v>
      </c>
      <c r="AD93" s="44">
        <v>171728917</v>
      </c>
      <c r="AE93" s="44">
        <v>175000916</v>
      </c>
      <c r="AF93" s="44">
        <v>178233223</v>
      </c>
      <c r="AG93" s="44">
        <v>181436821</v>
      </c>
      <c r="AH93" s="44">
        <v>184615979</v>
      </c>
      <c r="AI93" s="44">
        <v>187766086</v>
      </c>
      <c r="AJ93" s="44">
        <v>190879523</v>
      </c>
      <c r="AK93" s="44">
        <v>193945272</v>
      </c>
      <c r="AL93" s="44">
        <v>196957849</v>
      </c>
      <c r="AM93" s="44">
        <v>199914831</v>
      </c>
      <c r="AN93" s="44">
        <v>202826465</v>
      </c>
      <c r="AO93" s="44">
        <v>205715544</v>
      </c>
      <c r="AP93" s="44">
        <v>208612556</v>
      </c>
      <c r="AQ93" s="44">
        <v>211540429</v>
      </c>
      <c r="AR93" s="44">
        <v>214506502</v>
      </c>
      <c r="AS93" s="44">
        <v>217508059</v>
      </c>
      <c r="AT93" s="44">
        <v>220545214</v>
      </c>
      <c r="AU93" s="44">
        <v>223614649</v>
      </c>
      <c r="AV93" s="44">
        <v>226712730</v>
      </c>
      <c r="AW93" s="44">
        <v>229838202</v>
      </c>
      <c r="AX93" s="44">
        <v>232989141</v>
      </c>
      <c r="AY93" s="44">
        <v>236159276</v>
      </c>
      <c r="AZ93" s="44">
        <v>239340478</v>
      </c>
      <c r="BA93" s="44">
        <v>242524123</v>
      </c>
      <c r="BB93" s="44">
        <v>245707511</v>
      </c>
      <c r="BC93" s="44">
        <v>248883232</v>
      </c>
      <c r="BD93" s="44">
        <v>252032263</v>
      </c>
      <c r="BE93" s="44">
        <v>255131116</v>
      </c>
      <c r="BF93" s="44">
        <v>258162113</v>
      </c>
      <c r="BG93" s="44">
        <v>261115456</v>
      </c>
      <c r="BH93" s="44">
        <v>263991379</v>
      </c>
    </row>
    <row r="94" spans="1:60" x14ac:dyDescent="0.25">
      <c r="A94" t="s">
        <v>680</v>
      </c>
      <c r="B94" t="s">
        <v>306</v>
      </c>
      <c r="C94" s="44">
        <v>48442</v>
      </c>
      <c r="D94" s="44">
        <v>48281</v>
      </c>
      <c r="E94" s="44">
        <v>48418</v>
      </c>
      <c r="F94" s="44">
        <v>48800</v>
      </c>
      <c r="G94" s="44">
        <v>49391</v>
      </c>
      <c r="H94" s="44">
        <v>50141</v>
      </c>
      <c r="I94" s="44">
        <v>51049</v>
      </c>
      <c r="J94" s="44">
        <v>52118</v>
      </c>
      <c r="K94" s="44">
        <v>53254</v>
      </c>
      <c r="L94" s="44">
        <v>54376</v>
      </c>
      <c r="M94" s="44">
        <v>55425</v>
      </c>
      <c r="N94" s="44">
        <v>56352</v>
      </c>
      <c r="O94" s="44">
        <v>57154</v>
      </c>
      <c r="P94" s="44">
        <v>57900</v>
      </c>
      <c r="Q94" s="44">
        <v>58655</v>
      </c>
      <c r="R94" s="44">
        <v>59478</v>
      </c>
      <c r="S94" s="44">
        <v>60428</v>
      </c>
      <c r="T94" s="44">
        <v>61443</v>
      </c>
      <c r="U94" s="44">
        <v>62406</v>
      </c>
      <c r="V94" s="44">
        <v>63151</v>
      </c>
      <c r="W94" s="44">
        <v>63551</v>
      </c>
      <c r="X94" s="44">
        <v>63540</v>
      </c>
      <c r="Y94" s="44">
        <v>63191</v>
      </c>
      <c r="Z94" s="44">
        <v>62730</v>
      </c>
      <c r="AA94" s="44">
        <v>62487</v>
      </c>
      <c r="AB94" s="44">
        <v>62696</v>
      </c>
      <c r="AC94" s="44">
        <v>63441</v>
      </c>
      <c r="AD94" s="44">
        <v>64630</v>
      </c>
      <c r="AE94" s="44">
        <v>66047</v>
      </c>
      <c r="AF94" s="44">
        <v>67388</v>
      </c>
      <c r="AG94" s="44">
        <v>68429</v>
      </c>
      <c r="AH94" s="44">
        <v>69096</v>
      </c>
      <c r="AI94" s="44">
        <v>69475</v>
      </c>
      <c r="AJ94" s="44">
        <v>69656</v>
      </c>
      <c r="AK94" s="44">
        <v>69818</v>
      </c>
      <c r="AL94" s="44">
        <v>70070</v>
      </c>
      <c r="AM94" s="44">
        <v>70431</v>
      </c>
      <c r="AN94" s="44">
        <v>70869</v>
      </c>
      <c r="AO94" s="44">
        <v>71390</v>
      </c>
      <c r="AP94" s="44">
        <v>71952</v>
      </c>
      <c r="AQ94" s="44">
        <v>72554</v>
      </c>
      <c r="AR94" s="44">
        <v>73192</v>
      </c>
      <c r="AS94" s="44">
        <v>73870</v>
      </c>
      <c r="AT94" s="44">
        <v>74587</v>
      </c>
      <c r="AU94" s="44">
        <v>75341</v>
      </c>
      <c r="AV94" s="44">
        <v>76118</v>
      </c>
      <c r="AW94" s="44">
        <v>76914</v>
      </c>
      <c r="AX94" s="44">
        <v>77727</v>
      </c>
      <c r="AY94" s="44">
        <v>78534</v>
      </c>
      <c r="AZ94" s="44">
        <v>79325</v>
      </c>
      <c r="BA94" s="44">
        <v>80072</v>
      </c>
      <c r="BB94" s="44">
        <v>80759</v>
      </c>
      <c r="BC94" s="44">
        <v>81406</v>
      </c>
      <c r="BD94" s="44">
        <v>82013</v>
      </c>
      <c r="BE94" s="44">
        <v>82590</v>
      </c>
      <c r="BF94" s="44">
        <v>83167</v>
      </c>
      <c r="BG94" s="44">
        <v>83737</v>
      </c>
      <c r="BH94" s="44">
        <v>84287</v>
      </c>
    </row>
    <row r="95" spans="1:60" x14ac:dyDescent="0.25">
      <c r="A95" t="s">
        <v>526</v>
      </c>
      <c r="B95" t="s">
        <v>307</v>
      </c>
      <c r="C95" s="44">
        <v>449480608</v>
      </c>
      <c r="D95" s="44">
        <v>458494963</v>
      </c>
      <c r="E95" s="44">
        <v>467852537</v>
      </c>
      <c r="F95" s="44">
        <v>477527970</v>
      </c>
      <c r="G95" s="44">
        <v>487484535</v>
      </c>
      <c r="H95" s="44">
        <v>497702365</v>
      </c>
      <c r="I95" s="44">
        <v>508161935</v>
      </c>
      <c r="J95" s="44">
        <v>518889779</v>
      </c>
      <c r="K95" s="44">
        <v>529967317</v>
      </c>
      <c r="L95" s="44">
        <v>541505076</v>
      </c>
      <c r="M95" s="44">
        <v>553578513</v>
      </c>
      <c r="N95" s="44">
        <v>566224812</v>
      </c>
      <c r="O95" s="44">
        <v>579411513</v>
      </c>
      <c r="P95" s="44">
        <v>593058926</v>
      </c>
      <c r="Q95" s="44">
        <v>607050255</v>
      </c>
      <c r="R95" s="44">
        <v>621301720</v>
      </c>
      <c r="S95" s="44">
        <v>635771734</v>
      </c>
      <c r="T95" s="44">
        <v>650485030</v>
      </c>
      <c r="U95" s="44">
        <v>665502284</v>
      </c>
      <c r="V95" s="44">
        <v>680915804</v>
      </c>
      <c r="W95" s="44">
        <v>696783517</v>
      </c>
      <c r="X95" s="44">
        <v>713118032</v>
      </c>
      <c r="Y95" s="44">
        <v>729868013</v>
      </c>
      <c r="Z95" s="44">
        <v>746949067</v>
      </c>
      <c r="AA95" s="44">
        <v>764245202</v>
      </c>
      <c r="AB95" s="44">
        <v>781666671</v>
      </c>
      <c r="AC95" s="44">
        <v>799181436</v>
      </c>
      <c r="AD95" s="44">
        <v>816792741</v>
      </c>
      <c r="AE95" s="44">
        <v>834489322</v>
      </c>
      <c r="AF95" s="44">
        <v>852270034</v>
      </c>
      <c r="AG95" s="44">
        <v>870133480</v>
      </c>
      <c r="AH95" s="44">
        <v>888054875</v>
      </c>
      <c r="AI95" s="44">
        <v>906021106</v>
      </c>
      <c r="AJ95" s="44">
        <v>924057817</v>
      </c>
      <c r="AK95" s="44">
        <v>942204249</v>
      </c>
      <c r="AL95" s="44">
        <v>960482795</v>
      </c>
      <c r="AM95" s="44">
        <v>978893217</v>
      </c>
      <c r="AN95" s="44">
        <v>997405318</v>
      </c>
      <c r="AO95" s="44">
        <v>1015974042</v>
      </c>
      <c r="AP95" s="44">
        <v>1034539214</v>
      </c>
      <c r="AQ95" s="44">
        <v>1053050912</v>
      </c>
      <c r="AR95" s="44">
        <v>1071477855</v>
      </c>
      <c r="AS95" s="44">
        <v>1089807112</v>
      </c>
      <c r="AT95" s="44">
        <v>1108027848</v>
      </c>
      <c r="AU95" s="44">
        <v>1126135777</v>
      </c>
      <c r="AV95" s="44">
        <v>1144118674</v>
      </c>
      <c r="AW95" s="44">
        <v>1161977719</v>
      </c>
      <c r="AX95" s="44">
        <v>1179681239</v>
      </c>
      <c r="AY95" s="44">
        <v>1197146906</v>
      </c>
      <c r="AZ95" s="44">
        <v>1214270132</v>
      </c>
      <c r="BA95" s="44">
        <v>1230980691</v>
      </c>
      <c r="BB95" s="44">
        <v>1247236029</v>
      </c>
      <c r="BC95" s="44">
        <v>1263065852</v>
      </c>
      <c r="BD95" s="44">
        <v>1278562207</v>
      </c>
      <c r="BE95" s="44">
        <v>1293859294</v>
      </c>
      <c r="BF95" s="44">
        <v>1309053980</v>
      </c>
      <c r="BG95" s="44">
        <v>1324171354</v>
      </c>
      <c r="BH95" s="44">
        <v>1339180127</v>
      </c>
    </row>
    <row r="96" spans="1:60" x14ac:dyDescent="0.25">
      <c r="A96" t="s">
        <v>145</v>
      </c>
      <c r="B96" t="s">
        <v>308</v>
      </c>
      <c r="C96" s="44">
        <v>2828600</v>
      </c>
      <c r="D96" s="44">
        <v>2824400</v>
      </c>
      <c r="E96" s="44">
        <v>2836050</v>
      </c>
      <c r="F96" s="44">
        <v>2852650</v>
      </c>
      <c r="G96" s="44">
        <v>2866550</v>
      </c>
      <c r="H96" s="44">
        <v>2877300</v>
      </c>
      <c r="I96" s="44">
        <v>2888800</v>
      </c>
      <c r="J96" s="44">
        <v>2902450</v>
      </c>
      <c r="K96" s="44">
        <v>2915550</v>
      </c>
      <c r="L96" s="44">
        <v>2932650</v>
      </c>
      <c r="M96" s="44">
        <v>2957250</v>
      </c>
      <c r="N96" s="44">
        <v>2992050</v>
      </c>
      <c r="O96" s="44">
        <v>3036850</v>
      </c>
      <c r="P96" s="44">
        <v>3085950</v>
      </c>
      <c r="Q96" s="44">
        <v>3137500</v>
      </c>
      <c r="R96" s="44">
        <v>3189550</v>
      </c>
      <c r="S96" s="44">
        <v>3238050</v>
      </c>
      <c r="T96" s="44">
        <v>3282200</v>
      </c>
      <c r="U96" s="44">
        <v>3329100</v>
      </c>
      <c r="V96" s="44">
        <v>3373750</v>
      </c>
      <c r="W96" s="44">
        <v>3412800</v>
      </c>
      <c r="X96" s="44">
        <v>3453000</v>
      </c>
      <c r="Y96" s="44">
        <v>3485800</v>
      </c>
      <c r="Z96" s="44">
        <v>3510600</v>
      </c>
      <c r="AA96" s="44">
        <v>3532423</v>
      </c>
      <c r="AB96" s="44">
        <v>3538082</v>
      </c>
      <c r="AC96" s="44">
        <v>3539690</v>
      </c>
      <c r="AD96" s="44">
        <v>3540057</v>
      </c>
      <c r="AE96" s="44">
        <v>3524949</v>
      </c>
      <c r="AF96" s="44">
        <v>3511009</v>
      </c>
      <c r="AG96" s="44">
        <v>3513974</v>
      </c>
      <c r="AH96" s="44">
        <v>3534235</v>
      </c>
      <c r="AI96" s="44">
        <v>3558430</v>
      </c>
      <c r="AJ96" s="44">
        <v>3576261</v>
      </c>
      <c r="AK96" s="44">
        <v>3590386</v>
      </c>
      <c r="AL96" s="44">
        <v>3608841</v>
      </c>
      <c r="AM96" s="44">
        <v>3637510</v>
      </c>
      <c r="AN96" s="44">
        <v>3674171</v>
      </c>
      <c r="AO96" s="44">
        <v>3712696</v>
      </c>
      <c r="AP96" s="44">
        <v>3754786</v>
      </c>
      <c r="AQ96" s="44">
        <v>3805174</v>
      </c>
      <c r="AR96" s="44">
        <v>3866243</v>
      </c>
      <c r="AS96" s="44">
        <v>3931947</v>
      </c>
      <c r="AT96" s="44">
        <v>3996521</v>
      </c>
      <c r="AU96" s="44">
        <v>4070262</v>
      </c>
      <c r="AV96" s="44">
        <v>4159914</v>
      </c>
      <c r="AW96" s="44">
        <v>4273591</v>
      </c>
      <c r="AX96" s="44">
        <v>4398942</v>
      </c>
      <c r="AY96" s="44">
        <v>4489544</v>
      </c>
      <c r="AZ96" s="44">
        <v>4535375</v>
      </c>
      <c r="BA96" s="44">
        <v>4560155</v>
      </c>
      <c r="BB96" s="44">
        <v>4580084</v>
      </c>
      <c r="BC96" s="44">
        <v>4599533</v>
      </c>
      <c r="BD96" s="44">
        <v>4623816</v>
      </c>
      <c r="BE96" s="44">
        <v>4657740</v>
      </c>
      <c r="BF96" s="44">
        <v>4701957</v>
      </c>
      <c r="BG96" s="44">
        <v>4755335</v>
      </c>
      <c r="BH96" s="44">
        <v>4813608</v>
      </c>
    </row>
    <row r="97" spans="1:60" x14ac:dyDescent="0.25">
      <c r="A97" t="s">
        <v>653</v>
      </c>
      <c r="B97" t="s">
        <v>309</v>
      </c>
      <c r="C97" s="44">
        <v>21906903</v>
      </c>
      <c r="D97" s="44">
        <v>22480418</v>
      </c>
      <c r="E97" s="44">
        <v>23071429</v>
      </c>
      <c r="F97" s="44">
        <v>23680432</v>
      </c>
      <c r="G97" s="44">
        <v>24308085</v>
      </c>
      <c r="H97" s="44">
        <v>24955115</v>
      </c>
      <c r="I97" s="44">
        <v>25624656</v>
      </c>
      <c r="J97" s="44">
        <v>26318119</v>
      </c>
      <c r="K97" s="44">
        <v>27032943</v>
      </c>
      <c r="L97" s="44">
        <v>27765243</v>
      </c>
      <c r="M97" s="44">
        <v>28514010</v>
      </c>
      <c r="N97" s="44">
        <v>29281268</v>
      </c>
      <c r="O97" s="44">
        <v>30074298</v>
      </c>
      <c r="P97" s="44">
        <v>30904271</v>
      </c>
      <c r="Q97" s="44">
        <v>31785500</v>
      </c>
      <c r="R97" s="44">
        <v>32730554</v>
      </c>
      <c r="S97" s="44">
        <v>33737768</v>
      </c>
      <c r="T97" s="44">
        <v>34810723</v>
      </c>
      <c r="U97" s="44">
        <v>35972652</v>
      </c>
      <c r="V97" s="44">
        <v>37252659</v>
      </c>
      <c r="W97" s="44">
        <v>38668220</v>
      </c>
      <c r="X97" s="44">
        <v>40217629</v>
      </c>
      <c r="Y97" s="44">
        <v>41883332</v>
      </c>
      <c r="Z97" s="44">
        <v>43645092</v>
      </c>
      <c r="AA97" s="44">
        <v>45474708</v>
      </c>
      <c r="AB97" s="44">
        <v>47342702</v>
      </c>
      <c r="AC97" s="44">
        <v>49256842</v>
      </c>
      <c r="AD97" s="44">
        <v>51197482</v>
      </c>
      <c r="AE97" s="44">
        <v>53075618</v>
      </c>
      <c r="AF97" s="44">
        <v>54777114</v>
      </c>
      <c r="AG97" s="44">
        <v>56226185</v>
      </c>
      <c r="AH97" s="44">
        <v>57375584</v>
      </c>
      <c r="AI97" s="44">
        <v>58260738</v>
      </c>
      <c r="AJ97" s="44">
        <v>58991218</v>
      </c>
      <c r="AK97" s="44">
        <v>59725125</v>
      </c>
      <c r="AL97" s="44">
        <v>60575644</v>
      </c>
      <c r="AM97" s="44">
        <v>61583089</v>
      </c>
      <c r="AN97" s="44">
        <v>62710557</v>
      </c>
      <c r="AO97" s="44">
        <v>63900630</v>
      </c>
      <c r="AP97" s="44">
        <v>65062660</v>
      </c>
      <c r="AQ97" s="44">
        <v>66131854</v>
      </c>
      <c r="AR97" s="44">
        <v>67096414</v>
      </c>
      <c r="AS97" s="44">
        <v>67983330</v>
      </c>
      <c r="AT97" s="44">
        <v>68812713</v>
      </c>
      <c r="AU97" s="44">
        <v>69617100</v>
      </c>
      <c r="AV97" s="44">
        <v>70421811</v>
      </c>
      <c r="AW97" s="44">
        <v>71227880</v>
      </c>
      <c r="AX97" s="44">
        <v>72031103</v>
      </c>
      <c r="AY97" s="44">
        <v>72845542</v>
      </c>
      <c r="AZ97" s="44">
        <v>73687565</v>
      </c>
      <c r="BA97" s="44">
        <v>74567511</v>
      </c>
      <c r="BB97" s="44">
        <v>75491582</v>
      </c>
      <c r="BC97" s="44">
        <v>76453574</v>
      </c>
      <c r="BD97" s="44">
        <v>77435384</v>
      </c>
      <c r="BE97" s="44">
        <v>78411092</v>
      </c>
      <c r="BF97" s="44">
        <v>79360487</v>
      </c>
      <c r="BG97" s="44">
        <v>80277428</v>
      </c>
      <c r="BH97" s="44">
        <v>81162788</v>
      </c>
    </row>
    <row r="98" spans="1:60" x14ac:dyDescent="0.25">
      <c r="A98" t="s">
        <v>529</v>
      </c>
      <c r="B98" t="s">
        <v>310</v>
      </c>
      <c r="C98" s="44">
        <v>7289761</v>
      </c>
      <c r="D98" s="44">
        <v>7475352</v>
      </c>
      <c r="E98" s="44">
        <v>7674223</v>
      </c>
      <c r="F98" s="44">
        <v>7888914</v>
      </c>
      <c r="G98" s="44">
        <v>8122199</v>
      </c>
      <c r="H98" s="44">
        <v>8375793</v>
      </c>
      <c r="I98" s="44">
        <v>8651164</v>
      </c>
      <c r="J98" s="44">
        <v>8947404</v>
      </c>
      <c r="K98" s="44">
        <v>9260682</v>
      </c>
      <c r="L98" s="44">
        <v>9585576</v>
      </c>
      <c r="M98" s="44">
        <v>9917983</v>
      </c>
      <c r="N98" s="44">
        <v>10255903</v>
      </c>
      <c r="O98" s="44">
        <v>10599845</v>
      </c>
      <c r="P98" s="44">
        <v>10951166</v>
      </c>
      <c r="Q98" s="44">
        <v>11312305</v>
      </c>
      <c r="R98" s="44">
        <v>11684589</v>
      </c>
      <c r="S98" s="44">
        <v>12068168</v>
      </c>
      <c r="T98" s="44">
        <v>12460914</v>
      </c>
      <c r="U98" s="44">
        <v>12859094</v>
      </c>
      <c r="V98" s="44">
        <v>13257799</v>
      </c>
      <c r="W98" s="44">
        <v>13653356</v>
      </c>
      <c r="X98" s="44">
        <v>14046540</v>
      </c>
      <c r="Y98" s="44">
        <v>14438309</v>
      </c>
      <c r="Z98" s="44">
        <v>14825789</v>
      </c>
      <c r="AA98" s="44">
        <v>15205501</v>
      </c>
      <c r="AB98" s="44">
        <v>15576395</v>
      </c>
      <c r="AC98" s="44">
        <v>15936375</v>
      </c>
      <c r="AD98" s="44">
        <v>16290149</v>
      </c>
      <c r="AE98" s="44">
        <v>16651807</v>
      </c>
      <c r="AF98" s="44">
        <v>17040190</v>
      </c>
      <c r="AG98" s="44">
        <v>17469005</v>
      </c>
      <c r="AH98" s="44">
        <v>17942715</v>
      </c>
      <c r="AI98" s="44">
        <v>18458187</v>
      </c>
      <c r="AJ98" s="44">
        <v>19011917</v>
      </c>
      <c r="AK98" s="44">
        <v>19597239</v>
      </c>
      <c r="AL98" s="44">
        <v>20208387</v>
      </c>
      <c r="AM98" s="44">
        <v>20845893</v>
      </c>
      <c r="AN98" s="44">
        <v>21509291</v>
      </c>
      <c r="AO98" s="44">
        <v>22190250</v>
      </c>
      <c r="AP98" s="44">
        <v>22878156</v>
      </c>
      <c r="AQ98" s="44">
        <v>23565413</v>
      </c>
      <c r="AR98" s="44">
        <v>24251649</v>
      </c>
      <c r="AS98" s="44">
        <v>24939299</v>
      </c>
      <c r="AT98" s="44">
        <v>25627626</v>
      </c>
      <c r="AU98" s="44">
        <v>26316609</v>
      </c>
      <c r="AV98" s="44">
        <v>27008426</v>
      </c>
      <c r="AW98" s="44">
        <v>27697912</v>
      </c>
      <c r="AX98" s="44">
        <v>28390433</v>
      </c>
      <c r="AY98" s="44">
        <v>29111417</v>
      </c>
      <c r="AZ98" s="44">
        <v>29894652</v>
      </c>
      <c r="BA98" s="44">
        <v>30762701</v>
      </c>
      <c r="BB98" s="44">
        <v>31727053</v>
      </c>
      <c r="BC98" s="44">
        <v>32776571</v>
      </c>
      <c r="BD98" s="44">
        <v>33883145</v>
      </c>
      <c r="BE98" s="44">
        <v>35006080</v>
      </c>
      <c r="BF98" s="44">
        <v>36115649</v>
      </c>
      <c r="BG98" s="44">
        <v>37202572</v>
      </c>
      <c r="BH98" s="44">
        <v>38274618</v>
      </c>
    </row>
    <row r="99" spans="1:60" x14ac:dyDescent="0.25">
      <c r="A99" t="s">
        <v>525</v>
      </c>
      <c r="B99" t="s">
        <v>311</v>
      </c>
      <c r="C99" s="44">
        <v>175574</v>
      </c>
      <c r="D99" s="44">
        <v>179029</v>
      </c>
      <c r="E99" s="44">
        <v>182378</v>
      </c>
      <c r="F99" s="44">
        <v>185653</v>
      </c>
      <c r="G99" s="44">
        <v>188983</v>
      </c>
      <c r="H99" s="44">
        <v>192286</v>
      </c>
      <c r="I99" s="44">
        <v>195570</v>
      </c>
      <c r="J99" s="44">
        <v>198751</v>
      </c>
      <c r="K99" s="44">
        <v>201488</v>
      </c>
      <c r="L99" s="44">
        <v>203369</v>
      </c>
      <c r="M99" s="44">
        <v>204438</v>
      </c>
      <c r="N99" s="44">
        <v>206098</v>
      </c>
      <c r="O99" s="44">
        <v>209137</v>
      </c>
      <c r="P99" s="44">
        <v>212317</v>
      </c>
      <c r="Q99" s="44">
        <v>215209</v>
      </c>
      <c r="R99" s="44">
        <v>217979</v>
      </c>
      <c r="S99" s="44">
        <v>220154</v>
      </c>
      <c r="T99" s="44">
        <v>221799</v>
      </c>
      <c r="U99" s="44">
        <v>223537</v>
      </c>
      <c r="V99" s="44">
        <v>225735</v>
      </c>
      <c r="W99" s="44">
        <v>228138</v>
      </c>
      <c r="X99" s="44">
        <v>230755</v>
      </c>
      <c r="Y99" s="44">
        <v>233860</v>
      </c>
      <c r="Z99" s="44">
        <v>236977</v>
      </c>
      <c r="AA99" s="44">
        <v>239511</v>
      </c>
      <c r="AB99" s="44">
        <v>241405</v>
      </c>
      <c r="AC99" s="44">
        <v>243180</v>
      </c>
      <c r="AD99" s="44">
        <v>245859</v>
      </c>
      <c r="AE99" s="44">
        <v>249740</v>
      </c>
      <c r="AF99" s="44">
        <v>252852</v>
      </c>
      <c r="AG99" s="44">
        <v>254826</v>
      </c>
      <c r="AH99" s="44">
        <v>257797</v>
      </c>
      <c r="AI99" s="44">
        <v>261057</v>
      </c>
      <c r="AJ99" s="44">
        <v>263725</v>
      </c>
      <c r="AK99" s="44">
        <v>266021</v>
      </c>
      <c r="AL99" s="44">
        <v>267468</v>
      </c>
      <c r="AM99" s="44">
        <v>268916</v>
      </c>
      <c r="AN99" s="44">
        <v>271128</v>
      </c>
      <c r="AO99" s="44">
        <v>274047</v>
      </c>
      <c r="AP99" s="44">
        <v>277381</v>
      </c>
      <c r="AQ99" s="44">
        <v>281205</v>
      </c>
      <c r="AR99" s="44">
        <v>284968</v>
      </c>
      <c r="AS99" s="44">
        <v>287523</v>
      </c>
      <c r="AT99" s="44">
        <v>289521</v>
      </c>
      <c r="AU99" s="44">
        <v>292074</v>
      </c>
      <c r="AV99" s="44">
        <v>296734</v>
      </c>
      <c r="AW99" s="44">
        <v>303782</v>
      </c>
      <c r="AX99" s="44">
        <v>311566</v>
      </c>
      <c r="AY99" s="44">
        <v>317414</v>
      </c>
      <c r="AZ99" s="44">
        <v>318499</v>
      </c>
      <c r="BA99" s="44">
        <v>318041</v>
      </c>
      <c r="BB99" s="44">
        <v>319014</v>
      </c>
      <c r="BC99" s="44">
        <v>320716</v>
      </c>
      <c r="BD99" s="44">
        <v>323764</v>
      </c>
      <c r="BE99" s="44">
        <v>327386</v>
      </c>
      <c r="BF99" s="44">
        <v>330815</v>
      </c>
      <c r="BG99" s="44">
        <v>335439</v>
      </c>
      <c r="BH99" s="44">
        <v>341284</v>
      </c>
    </row>
    <row r="100" spans="1:60" x14ac:dyDescent="0.25">
      <c r="A100" t="s">
        <v>530</v>
      </c>
      <c r="B100" t="s">
        <v>312</v>
      </c>
      <c r="C100" s="44">
        <v>2114020</v>
      </c>
      <c r="D100" s="44">
        <v>2185000</v>
      </c>
      <c r="E100" s="44">
        <v>2293000</v>
      </c>
      <c r="F100" s="44">
        <v>2379000</v>
      </c>
      <c r="G100" s="44">
        <v>2475000</v>
      </c>
      <c r="H100" s="44">
        <v>2563000</v>
      </c>
      <c r="I100" s="44">
        <v>2629000</v>
      </c>
      <c r="J100" s="44">
        <v>2745000</v>
      </c>
      <c r="K100" s="44">
        <v>2803000</v>
      </c>
      <c r="L100" s="44">
        <v>2877000</v>
      </c>
      <c r="M100" s="44">
        <v>2974000</v>
      </c>
      <c r="N100" s="44">
        <v>3069000</v>
      </c>
      <c r="O100" s="44">
        <v>3148000</v>
      </c>
      <c r="P100" s="44">
        <v>3278000</v>
      </c>
      <c r="Q100" s="44">
        <v>3377000</v>
      </c>
      <c r="R100" s="44">
        <v>3455000</v>
      </c>
      <c r="S100" s="44">
        <v>3533000</v>
      </c>
      <c r="T100" s="44">
        <v>3613000</v>
      </c>
      <c r="U100" s="44">
        <v>3690000</v>
      </c>
      <c r="V100" s="44">
        <v>3786000</v>
      </c>
      <c r="W100" s="44">
        <v>3878000</v>
      </c>
      <c r="X100" s="44">
        <v>3956000</v>
      </c>
      <c r="Y100" s="44">
        <v>4031000</v>
      </c>
      <c r="Z100" s="44">
        <v>4105000</v>
      </c>
      <c r="AA100" s="44">
        <v>4159000</v>
      </c>
      <c r="AB100" s="44">
        <v>4233000</v>
      </c>
      <c r="AC100" s="44">
        <v>4299000</v>
      </c>
      <c r="AD100" s="44">
        <v>4369000</v>
      </c>
      <c r="AE100" s="44">
        <v>4442000</v>
      </c>
      <c r="AF100" s="44">
        <v>4518000</v>
      </c>
      <c r="AG100" s="44">
        <v>4660000</v>
      </c>
      <c r="AH100" s="44">
        <v>4949000</v>
      </c>
      <c r="AI100" s="44">
        <v>5123000</v>
      </c>
      <c r="AJ100" s="44">
        <v>5261000</v>
      </c>
      <c r="AK100" s="44">
        <v>5399000</v>
      </c>
      <c r="AL100" s="44">
        <v>5545000</v>
      </c>
      <c r="AM100" s="44">
        <v>5692000</v>
      </c>
      <c r="AN100" s="44">
        <v>5836000</v>
      </c>
      <c r="AO100" s="44">
        <v>5971000</v>
      </c>
      <c r="AP100" s="44">
        <v>6125000</v>
      </c>
      <c r="AQ100" s="44">
        <v>6289000</v>
      </c>
      <c r="AR100" s="44">
        <v>6439000</v>
      </c>
      <c r="AS100" s="44">
        <v>6570000</v>
      </c>
      <c r="AT100" s="44">
        <v>6689700</v>
      </c>
      <c r="AU100" s="44">
        <v>6809000</v>
      </c>
      <c r="AV100" s="44">
        <v>6930100</v>
      </c>
      <c r="AW100" s="44">
        <v>7053700</v>
      </c>
      <c r="AX100" s="44">
        <v>7180100</v>
      </c>
      <c r="AY100" s="44">
        <v>7308800</v>
      </c>
      <c r="AZ100" s="44">
        <v>7485600</v>
      </c>
      <c r="BA100" s="44">
        <v>7623600</v>
      </c>
      <c r="BB100" s="44">
        <v>7765800</v>
      </c>
      <c r="BC100" s="44">
        <v>7910500</v>
      </c>
      <c r="BD100" s="44">
        <v>8059500</v>
      </c>
      <c r="BE100" s="44">
        <v>8215700</v>
      </c>
      <c r="BF100" s="44">
        <v>8380100</v>
      </c>
      <c r="BG100" s="44">
        <v>8546000</v>
      </c>
      <c r="BH100" s="44">
        <v>8712400</v>
      </c>
    </row>
    <row r="101" spans="1:60" x14ac:dyDescent="0.25">
      <c r="A101" t="s">
        <v>146</v>
      </c>
      <c r="B101" t="s">
        <v>313</v>
      </c>
      <c r="C101" s="44">
        <v>50199700</v>
      </c>
      <c r="D101" s="44">
        <v>50536350</v>
      </c>
      <c r="E101" s="44">
        <v>50879450</v>
      </c>
      <c r="F101" s="44">
        <v>51252000</v>
      </c>
      <c r="G101" s="44">
        <v>51675350</v>
      </c>
      <c r="H101" s="44">
        <v>52112350</v>
      </c>
      <c r="I101" s="44">
        <v>52519000</v>
      </c>
      <c r="J101" s="44">
        <v>52900500</v>
      </c>
      <c r="K101" s="44">
        <v>53235750</v>
      </c>
      <c r="L101" s="44">
        <v>53537950</v>
      </c>
      <c r="M101" s="44">
        <v>53821850</v>
      </c>
      <c r="N101" s="44">
        <v>54073490</v>
      </c>
      <c r="O101" s="44">
        <v>54381345</v>
      </c>
      <c r="P101" s="44">
        <v>54751406</v>
      </c>
      <c r="Q101" s="44">
        <v>55110868</v>
      </c>
      <c r="R101" s="44">
        <v>55441001</v>
      </c>
      <c r="S101" s="44">
        <v>55718260</v>
      </c>
      <c r="T101" s="44">
        <v>55955411</v>
      </c>
      <c r="U101" s="44">
        <v>56155143</v>
      </c>
      <c r="V101" s="44">
        <v>56317749</v>
      </c>
      <c r="W101" s="44">
        <v>56433883</v>
      </c>
      <c r="X101" s="44">
        <v>56501675</v>
      </c>
      <c r="Y101" s="44">
        <v>56543548</v>
      </c>
      <c r="Z101" s="44">
        <v>56564074</v>
      </c>
      <c r="AA101" s="44">
        <v>56576718</v>
      </c>
      <c r="AB101" s="44">
        <v>56593071</v>
      </c>
      <c r="AC101" s="44">
        <v>56596155</v>
      </c>
      <c r="AD101" s="44">
        <v>56601931</v>
      </c>
      <c r="AE101" s="44">
        <v>56629288</v>
      </c>
      <c r="AF101" s="44">
        <v>56671781</v>
      </c>
      <c r="AG101" s="44">
        <v>56719240</v>
      </c>
      <c r="AH101" s="44">
        <v>56758521</v>
      </c>
      <c r="AI101" s="44">
        <v>56797087</v>
      </c>
      <c r="AJ101" s="44">
        <v>56831821</v>
      </c>
      <c r="AK101" s="44">
        <v>56843400</v>
      </c>
      <c r="AL101" s="44">
        <v>56844303</v>
      </c>
      <c r="AM101" s="44">
        <v>56860281</v>
      </c>
      <c r="AN101" s="44">
        <v>56890372</v>
      </c>
      <c r="AO101" s="44">
        <v>56906744</v>
      </c>
      <c r="AP101" s="44">
        <v>56916317</v>
      </c>
      <c r="AQ101" s="44">
        <v>56942108</v>
      </c>
      <c r="AR101" s="44">
        <v>56974100</v>
      </c>
      <c r="AS101" s="44">
        <v>57059007</v>
      </c>
      <c r="AT101" s="44">
        <v>57313203</v>
      </c>
      <c r="AU101" s="44">
        <v>57685327</v>
      </c>
      <c r="AV101" s="44">
        <v>57969484</v>
      </c>
      <c r="AW101" s="44">
        <v>58143979</v>
      </c>
      <c r="AX101" s="44">
        <v>58438310</v>
      </c>
      <c r="AY101" s="44">
        <v>58826731</v>
      </c>
      <c r="AZ101" s="44">
        <v>59095365</v>
      </c>
      <c r="BA101" s="44">
        <v>59277417</v>
      </c>
      <c r="BB101" s="44">
        <v>59379449</v>
      </c>
      <c r="BC101" s="44">
        <v>59539717</v>
      </c>
      <c r="BD101" s="44">
        <v>60233948</v>
      </c>
      <c r="BE101" s="44">
        <v>60789140</v>
      </c>
      <c r="BF101" s="44">
        <v>60730582</v>
      </c>
      <c r="BG101" s="44">
        <v>60627498</v>
      </c>
      <c r="BH101" s="44">
        <v>60551416</v>
      </c>
    </row>
    <row r="102" spans="1:60" x14ac:dyDescent="0.25">
      <c r="A102" t="s">
        <v>531</v>
      </c>
      <c r="B102" t="s">
        <v>314</v>
      </c>
      <c r="C102" s="44">
        <v>1628252</v>
      </c>
      <c r="D102" s="44">
        <v>1650806</v>
      </c>
      <c r="E102" s="44">
        <v>1676250</v>
      </c>
      <c r="F102" s="44">
        <v>1703395</v>
      </c>
      <c r="G102" s="44">
        <v>1730486</v>
      </c>
      <c r="H102" s="44">
        <v>1756266</v>
      </c>
      <c r="I102" s="44">
        <v>1780264</v>
      </c>
      <c r="J102" s="44">
        <v>1803064</v>
      </c>
      <c r="K102" s="44">
        <v>1825633</v>
      </c>
      <c r="L102" s="44">
        <v>1849414</v>
      </c>
      <c r="M102" s="44">
        <v>1875381</v>
      </c>
      <c r="N102" s="44">
        <v>1904016</v>
      </c>
      <c r="O102" s="44">
        <v>1934828</v>
      </c>
      <c r="P102" s="44">
        <v>1966700</v>
      </c>
      <c r="Q102" s="44">
        <v>1998034</v>
      </c>
      <c r="R102" s="44">
        <v>2027737</v>
      </c>
      <c r="S102" s="44">
        <v>2055085</v>
      </c>
      <c r="T102" s="44">
        <v>2080538</v>
      </c>
      <c r="U102" s="44">
        <v>2105664</v>
      </c>
      <c r="V102" s="44">
        <v>2132690</v>
      </c>
      <c r="W102" s="44">
        <v>2163045</v>
      </c>
      <c r="X102" s="44">
        <v>2197583</v>
      </c>
      <c r="Y102" s="44">
        <v>2235327</v>
      </c>
      <c r="Z102" s="44">
        <v>2273666</v>
      </c>
      <c r="AA102" s="44">
        <v>2308947</v>
      </c>
      <c r="AB102" s="44">
        <v>2338638</v>
      </c>
      <c r="AC102" s="44">
        <v>2361720</v>
      </c>
      <c r="AD102" s="44">
        <v>2379279</v>
      </c>
      <c r="AE102" s="44">
        <v>2393534</v>
      </c>
      <c r="AF102" s="44">
        <v>2407720</v>
      </c>
      <c r="AG102" s="44">
        <v>2424242</v>
      </c>
      <c r="AH102" s="44">
        <v>2443689</v>
      </c>
      <c r="AI102" s="44">
        <v>2465362</v>
      </c>
      <c r="AJ102" s="44">
        <v>2488782</v>
      </c>
      <c r="AK102" s="44">
        <v>2513049</v>
      </c>
      <c r="AL102" s="44">
        <v>2537440</v>
      </c>
      <c r="AM102" s="44">
        <v>2561993</v>
      </c>
      <c r="AN102" s="44">
        <v>2586827</v>
      </c>
      <c r="AO102" s="44">
        <v>2611367</v>
      </c>
      <c r="AP102" s="44">
        <v>2634882</v>
      </c>
      <c r="AQ102" s="44">
        <v>2656864</v>
      </c>
      <c r="AR102" s="44">
        <v>2677011</v>
      </c>
      <c r="AS102" s="44">
        <v>2695446</v>
      </c>
      <c r="AT102" s="44">
        <v>2712511</v>
      </c>
      <c r="AU102" s="44">
        <v>2728777</v>
      </c>
      <c r="AV102" s="44">
        <v>2744673</v>
      </c>
      <c r="AW102" s="44">
        <v>2760279</v>
      </c>
      <c r="AX102" s="44">
        <v>2775467</v>
      </c>
      <c r="AY102" s="44">
        <v>2790122</v>
      </c>
      <c r="AZ102" s="44">
        <v>2804082</v>
      </c>
      <c r="BA102" s="44">
        <v>2817210</v>
      </c>
      <c r="BB102" s="44">
        <v>2829493</v>
      </c>
      <c r="BC102" s="44">
        <v>2840992</v>
      </c>
      <c r="BD102" s="44">
        <v>2851807</v>
      </c>
      <c r="BE102" s="44">
        <v>2862087</v>
      </c>
      <c r="BF102" s="44">
        <v>2871934</v>
      </c>
      <c r="BG102" s="44">
        <v>2881355</v>
      </c>
      <c r="BH102" s="44">
        <v>2890299</v>
      </c>
    </row>
    <row r="103" spans="1:60" x14ac:dyDescent="0.25">
      <c r="A103" t="s">
        <v>534</v>
      </c>
      <c r="B103" t="s">
        <v>315</v>
      </c>
      <c r="C103" s="44">
        <v>932257</v>
      </c>
      <c r="D103" s="44">
        <v>973083</v>
      </c>
      <c r="E103" s="44">
        <v>1009733</v>
      </c>
      <c r="F103" s="44">
        <v>1049302</v>
      </c>
      <c r="G103" s="44">
        <v>1101459</v>
      </c>
      <c r="H103" s="44">
        <v>1172550</v>
      </c>
      <c r="I103" s="44">
        <v>1265806</v>
      </c>
      <c r="J103" s="44">
        <v>1377465</v>
      </c>
      <c r="K103" s="44">
        <v>1498309</v>
      </c>
      <c r="L103" s="44">
        <v>1615277</v>
      </c>
      <c r="M103" s="44">
        <v>1718913</v>
      </c>
      <c r="N103" s="44">
        <v>1806605</v>
      </c>
      <c r="O103" s="44">
        <v>1881214</v>
      </c>
      <c r="P103" s="44">
        <v>1945626</v>
      </c>
      <c r="Q103" s="44">
        <v>2004833</v>
      </c>
      <c r="R103" s="44">
        <v>2062918</v>
      </c>
      <c r="S103" s="44">
        <v>2120069</v>
      </c>
      <c r="T103" s="44">
        <v>2176135</v>
      </c>
      <c r="U103" s="44">
        <v>2234594</v>
      </c>
      <c r="V103" s="44">
        <v>2299655</v>
      </c>
      <c r="W103" s="44">
        <v>2374422</v>
      </c>
      <c r="X103" s="44">
        <v>2461193</v>
      </c>
      <c r="Y103" s="44">
        <v>2559718</v>
      </c>
      <c r="Z103" s="44">
        <v>2667470</v>
      </c>
      <c r="AA103" s="44">
        <v>2780428</v>
      </c>
      <c r="AB103" s="44">
        <v>2895985</v>
      </c>
      <c r="AC103" s="44">
        <v>3011300</v>
      </c>
      <c r="AD103" s="44">
        <v>3127917</v>
      </c>
      <c r="AE103" s="44">
        <v>3252672</v>
      </c>
      <c r="AF103" s="44">
        <v>3395023</v>
      </c>
      <c r="AG103" s="44">
        <v>3560582</v>
      </c>
      <c r="AH103" s="44">
        <v>3753433</v>
      </c>
      <c r="AI103" s="44">
        <v>3968198</v>
      </c>
      <c r="AJ103" s="44">
        <v>4189431</v>
      </c>
      <c r="AK103" s="44">
        <v>4395953</v>
      </c>
      <c r="AL103" s="44">
        <v>4572904</v>
      </c>
      <c r="AM103" s="44">
        <v>4716373</v>
      </c>
      <c r="AN103" s="44">
        <v>4832267</v>
      </c>
      <c r="AO103" s="44">
        <v>4927912</v>
      </c>
      <c r="AP103" s="44">
        <v>5014899</v>
      </c>
      <c r="AQ103" s="44">
        <v>5103130</v>
      </c>
      <c r="AR103" s="44">
        <v>5193482</v>
      </c>
      <c r="AS103" s="44">
        <v>5287488</v>
      </c>
      <c r="AT103" s="44">
        <v>5396774</v>
      </c>
      <c r="AU103" s="44">
        <v>5535595</v>
      </c>
      <c r="AV103" s="44">
        <v>5714111</v>
      </c>
      <c r="AW103" s="44">
        <v>5934232</v>
      </c>
      <c r="AX103" s="44">
        <v>6193191</v>
      </c>
      <c r="AY103" s="44">
        <v>6489822</v>
      </c>
      <c r="AZ103" s="44">
        <v>6821116</v>
      </c>
      <c r="BA103" s="44">
        <v>7182390</v>
      </c>
      <c r="BB103" s="44">
        <v>7574943</v>
      </c>
      <c r="BC103" s="44">
        <v>7992573</v>
      </c>
      <c r="BD103" s="44">
        <v>8413464</v>
      </c>
      <c r="BE103" s="44">
        <v>8809306</v>
      </c>
      <c r="BF103" s="44">
        <v>9159302</v>
      </c>
      <c r="BG103" s="44">
        <v>9455802</v>
      </c>
      <c r="BH103" s="44">
        <v>9702353</v>
      </c>
    </row>
    <row r="104" spans="1:60" x14ac:dyDescent="0.25">
      <c r="A104" t="s">
        <v>532</v>
      </c>
      <c r="B104" t="s">
        <v>316</v>
      </c>
      <c r="C104" s="44">
        <v>92500572</v>
      </c>
      <c r="D104" s="44">
        <v>94943000</v>
      </c>
      <c r="E104" s="44">
        <v>95832000</v>
      </c>
      <c r="F104" s="44">
        <v>96812000</v>
      </c>
      <c r="G104" s="44">
        <v>97826000</v>
      </c>
      <c r="H104" s="44">
        <v>98883000</v>
      </c>
      <c r="I104" s="44">
        <v>99790000</v>
      </c>
      <c r="J104" s="44">
        <v>100725000</v>
      </c>
      <c r="K104" s="44">
        <v>101061000</v>
      </c>
      <c r="L104" s="44">
        <v>103172000</v>
      </c>
      <c r="M104" s="44">
        <v>104345000</v>
      </c>
      <c r="N104" s="44">
        <v>105697000</v>
      </c>
      <c r="O104" s="44">
        <v>107188000</v>
      </c>
      <c r="P104" s="44">
        <v>108079000</v>
      </c>
      <c r="Q104" s="44">
        <v>110162000</v>
      </c>
      <c r="R104" s="44">
        <v>111940000</v>
      </c>
      <c r="S104" s="44">
        <v>112771000</v>
      </c>
      <c r="T104" s="44">
        <v>113863000</v>
      </c>
      <c r="U104" s="44">
        <v>114898000</v>
      </c>
      <c r="V104" s="44">
        <v>115870000</v>
      </c>
      <c r="W104" s="44">
        <v>116782000</v>
      </c>
      <c r="X104" s="44">
        <v>117648000</v>
      </c>
      <c r="Y104" s="44">
        <v>118449000</v>
      </c>
      <c r="Z104" s="44">
        <v>119259000</v>
      </c>
      <c r="AA104" s="44">
        <v>120018000</v>
      </c>
      <c r="AB104" s="44">
        <v>120754000</v>
      </c>
      <c r="AC104" s="44">
        <v>121492000</v>
      </c>
      <c r="AD104" s="44">
        <v>122091000</v>
      </c>
      <c r="AE104" s="44">
        <v>122613000</v>
      </c>
      <c r="AF104" s="44">
        <v>123116000</v>
      </c>
      <c r="AG104" s="44">
        <v>123537000</v>
      </c>
      <c r="AH104" s="44">
        <v>123921000</v>
      </c>
      <c r="AI104" s="44">
        <v>124229000</v>
      </c>
      <c r="AJ104" s="44">
        <v>124536000</v>
      </c>
      <c r="AK104" s="44">
        <v>124961000</v>
      </c>
      <c r="AL104" s="44">
        <v>125439000</v>
      </c>
      <c r="AM104" s="44">
        <v>125757000</v>
      </c>
      <c r="AN104" s="44">
        <v>126057000</v>
      </c>
      <c r="AO104" s="44">
        <v>126400000</v>
      </c>
      <c r="AP104" s="44">
        <v>126631000</v>
      </c>
      <c r="AQ104" s="44">
        <v>126843000</v>
      </c>
      <c r="AR104" s="44">
        <v>127149000</v>
      </c>
      <c r="AS104" s="44">
        <v>127445000</v>
      </c>
      <c r="AT104" s="44">
        <v>127718000</v>
      </c>
      <c r="AU104" s="44">
        <v>127761000</v>
      </c>
      <c r="AV104" s="44">
        <v>127773000</v>
      </c>
      <c r="AW104" s="44">
        <v>127854000</v>
      </c>
      <c r="AX104" s="44">
        <v>128001000</v>
      </c>
      <c r="AY104" s="44">
        <v>128063000</v>
      </c>
      <c r="AZ104" s="44">
        <v>128047000</v>
      </c>
      <c r="BA104" s="44">
        <v>128070000</v>
      </c>
      <c r="BB104" s="44">
        <v>127833000</v>
      </c>
      <c r="BC104" s="44">
        <v>127629000</v>
      </c>
      <c r="BD104" s="44">
        <v>127445000</v>
      </c>
      <c r="BE104" s="44">
        <v>127276000</v>
      </c>
      <c r="BF104" s="44">
        <v>127141000</v>
      </c>
      <c r="BG104" s="44">
        <v>126994511</v>
      </c>
      <c r="BH104" s="44">
        <v>126785797</v>
      </c>
    </row>
    <row r="105" spans="1:60" x14ac:dyDescent="0.25">
      <c r="A105" t="s">
        <v>535</v>
      </c>
      <c r="B105" t="s">
        <v>317</v>
      </c>
      <c r="C105" s="44">
        <v>9714260</v>
      </c>
      <c r="D105" s="44">
        <v>10129861</v>
      </c>
      <c r="E105" s="44">
        <v>10532062</v>
      </c>
      <c r="F105" s="44">
        <v>10913552</v>
      </c>
      <c r="G105" s="44">
        <v>11267329</v>
      </c>
      <c r="H105" s="44">
        <v>11588870</v>
      </c>
      <c r="I105" s="44">
        <v>11872939</v>
      </c>
      <c r="J105" s="44">
        <v>12120504</v>
      </c>
      <c r="K105" s="44">
        <v>12341412</v>
      </c>
      <c r="L105" s="44">
        <v>12550121</v>
      </c>
      <c r="M105" s="44">
        <v>12757245</v>
      </c>
      <c r="N105" s="44">
        <v>12966920</v>
      </c>
      <c r="O105" s="44">
        <v>13176584</v>
      </c>
      <c r="P105" s="44">
        <v>13382211</v>
      </c>
      <c r="Q105" s="44">
        <v>13577049</v>
      </c>
      <c r="R105" s="44">
        <v>13756789</v>
      </c>
      <c r="S105" s="44">
        <v>13920105</v>
      </c>
      <c r="T105" s="44">
        <v>14070681</v>
      </c>
      <c r="U105" s="44">
        <v>14215111</v>
      </c>
      <c r="V105" s="44">
        <v>14362417</v>
      </c>
      <c r="W105" s="44">
        <v>14518924</v>
      </c>
      <c r="X105" s="44">
        <v>14683789</v>
      </c>
      <c r="Y105" s="44">
        <v>14853993</v>
      </c>
      <c r="Z105" s="44">
        <v>15030495</v>
      </c>
      <c r="AA105" s="44">
        <v>15214051</v>
      </c>
      <c r="AB105" s="44">
        <v>15403006</v>
      </c>
      <c r="AC105" s="44">
        <v>15600928</v>
      </c>
      <c r="AD105" s="44">
        <v>15801753</v>
      </c>
      <c r="AE105" s="44">
        <v>15982510</v>
      </c>
      <c r="AF105" s="44">
        <v>16249500</v>
      </c>
      <c r="AG105" s="44">
        <v>16348000</v>
      </c>
      <c r="AH105" s="44">
        <v>16450500</v>
      </c>
      <c r="AI105" s="44">
        <v>16439095</v>
      </c>
      <c r="AJ105" s="44">
        <v>16330419</v>
      </c>
      <c r="AK105" s="44">
        <v>16095199</v>
      </c>
      <c r="AL105" s="44">
        <v>15815626</v>
      </c>
      <c r="AM105" s="44">
        <v>15577894</v>
      </c>
      <c r="AN105" s="44">
        <v>15333703</v>
      </c>
      <c r="AO105" s="44">
        <v>15071300</v>
      </c>
      <c r="AP105" s="44">
        <v>14928426</v>
      </c>
      <c r="AQ105" s="44">
        <v>14883626</v>
      </c>
      <c r="AR105" s="44">
        <v>14858335</v>
      </c>
      <c r="AS105" s="44">
        <v>14858948</v>
      </c>
      <c r="AT105" s="44">
        <v>14909018</v>
      </c>
      <c r="AU105" s="44">
        <v>15012985</v>
      </c>
      <c r="AV105" s="44">
        <v>15147029</v>
      </c>
      <c r="AW105" s="44">
        <v>15308084</v>
      </c>
      <c r="AX105" s="44">
        <v>15484192</v>
      </c>
      <c r="AY105" s="44">
        <v>15674000</v>
      </c>
      <c r="AZ105" s="44">
        <v>16092822</v>
      </c>
      <c r="BA105" s="44">
        <v>16321872</v>
      </c>
      <c r="BB105" s="44">
        <v>16557201</v>
      </c>
      <c r="BC105" s="44">
        <v>16792089</v>
      </c>
      <c r="BD105" s="44">
        <v>17035550</v>
      </c>
      <c r="BE105" s="44">
        <v>17288285</v>
      </c>
      <c r="BF105" s="44">
        <v>17542806</v>
      </c>
      <c r="BG105" s="44">
        <v>17794055</v>
      </c>
      <c r="BH105" s="44">
        <v>18037646</v>
      </c>
    </row>
    <row r="106" spans="1:60" x14ac:dyDescent="0.25">
      <c r="A106" t="s">
        <v>536</v>
      </c>
      <c r="B106" t="s">
        <v>318</v>
      </c>
      <c r="C106" s="44">
        <v>8105440</v>
      </c>
      <c r="D106" s="44">
        <v>8361441</v>
      </c>
      <c r="E106" s="44">
        <v>8628972</v>
      </c>
      <c r="F106" s="44">
        <v>8908422</v>
      </c>
      <c r="G106" s="44">
        <v>9200157</v>
      </c>
      <c r="H106" s="44">
        <v>9504703</v>
      </c>
      <c r="I106" s="44">
        <v>9822499</v>
      </c>
      <c r="J106" s="44">
        <v>10154484</v>
      </c>
      <c r="K106" s="44">
        <v>10502245</v>
      </c>
      <c r="L106" s="44">
        <v>10867716</v>
      </c>
      <c r="M106" s="44">
        <v>11252492</v>
      </c>
      <c r="N106" s="44">
        <v>11657514</v>
      </c>
      <c r="O106" s="44">
        <v>12083188</v>
      </c>
      <c r="P106" s="44">
        <v>12529852</v>
      </c>
      <c r="Q106" s="44">
        <v>12997595</v>
      </c>
      <c r="R106" s="44">
        <v>13486629</v>
      </c>
      <c r="S106" s="44">
        <v>13996704</v>
      </c>
      <c r="T106" s="44">
        <v>14528293</v>
      </c>
      <c r="U106" s="44">
        <v>15082994</v>
      </c>
      <c r="V106" s="44">
        <v>15662852</v>
      </c>
      <c r="W106" s="44">
        <v>16268990</v>
      </c>
      <c r="X106" s="44">
        <v>16901677</v>
      </c>
      <c r="Y106" s="44">
        <v>17559430</v>
      </c>
      <c r="Z106" s="44">
        <v>18239404</v>
      </c>
      <c r="AA106" s="44">
        <v>18937738</v>
      </c>
      <c r="AB106" s="44">
        <v>19651225</v>
      </c>
      <c r="AC106" s="44">
        <v>20378626</v>
      </c>
      <c r="AD106" s="44">
        <v>21119318</v>
      </c>
      <c r="AE106" s="44">
        <v>21871442</v>
      </c>
      <c r="AF106" s="44">
        <v>22633022</v>
      </c>
      <c r="AG106" s="44">
        <v>23402507</v>
      </c>
      <c r="AH106" s="44">
        <v>24179598</v>
      </c>
      <c r="AI106" s="44">
        <v>24963953</v>
      </c>
      <c r="AJ106" s="44">
        <v>25754114</v>
      </c>
      <c r="AK106" s="44">
        <v>26548486</v>
      </c>
      <c r="AL106" s="44">
        <v>27346456</v>
      </c>
      <c r="AM106" s="44">
        <v>28147734</v>
      </c>
      <c r="AN106" s="44">
        <v>28954114</v>
      </c>
      <c r="AO106" s="44">
        <v>29769803</v>
      </c>
      <c r="AP106" s="44">
        <v>30600397</v>
      </c>
      <c r="AQ106" s="44">
        <v>31450483</v>
      </c>
      <c r="AR106" s="44">
        <v>32321482</v>
      </c>
      <c r="AS106" s="44">
        <v>33214009</v>
      </c>
      <c r="AT106" s="44">
        <v>34130852</v>
      </c>
      <c r="AU106" s="44">
        <v>35074931</v>
      </c>
      <c r="AV106" s="44">
        <v>36048288</v>
      </c>
      <c r="AW106" s="44">
        <v>37052050</v>
      </c>
      <c r="AX106" s="44">
        <v>38085909</v>
      </c>
      <c r="AY106" s="44">
        <v>39148416</v>
      </c>
      <c r="AZ106" s="44">
        <v>40237204</v>
      </c>
      <c r="BA106" s="44">
        <v>41350152</v>
      </c>
      <c r="BB106" s="44">
        <v>42486839</v>
      </c>
      <c r="BC106" s="44">
        <v>43646629</v>
      </c>
      <c r="BD106" s="44">
        <v>44826849</v>
      </c>
      <c r="BE106" s="44">
        <v>46024250</v>
      </c>
      <c r="BF106" s="44">
        <v>47236259</v>
      </c>
      <c r="BG106" s="44">
        <v>48461567</v>
      </c>
      <c r="BH106" s="44">
        <v>49699862</v>
      </c>
    </row>
    <row r="107" spans="1:60" x14ac:dyDescent="0.25">
      <c r="A107" t="s">
        <v>654</v>
      </c>
      <c r="B107" t="s">
        <v>319</v>
      </c>
      <c r="C107" s="44">
        <v>2172300</v>
      </c>
      <c r="D107" s="44">
        <v>2255900</v>
      </c>
      <c r="E107" s="44">
        <v>2333400</v>
      </c>
      <c r="F107" s="44">
        <v>2413700</v>
      </c>
      <c r="G107" s="44">
        <v>2495300</v>
      </c>
      <c r="H107" s="44">
        <v>2573300</v>
      </c>
      <c r="I107" s="44">
        <v>2655300</v>
      </c>
      <c r="J107" s="44">
        <v>2736500</v>
      </c>
      <c r="K107" s="44">
        <v>2818300</v>
      </c>
      <c r="L107" s="44">
        <v>2894800</v>
      </c>
      <c r="M107" s="44">
        <v>2959900</v>
      </c>
      <c r="N107" s="44">
        <v>3022300</v>
      </c>
      <c r="O107" s="44">
        <v>3088200</v>
      </c>
      <c r="P107" s="44">
        <v>3153800</v>
      </c>
      <c r="Q107" s="44">
        <v>3223900</v>
      </c>
      <c r="R107" s="44">
        <v>3292400</v>
      </c>
      <c r="S107" s="44">
        <v>3358700</v>
      </c>
      <c r="T107" s="44">
        <v>3423900</v>
      </c>
      <c r="U107" s="44">
        <v>3487100</v>
      </c>
      <c r="V107" s="44">
        <v>3552000</v>
      </c>
      <c r="W107" s="44">
        <v>3617400</v>
      </c>
      <c r="X107" s="44">
        <v>3685800</v>
      </c>
      <c r="Y107" s="44">
        <v>3759300</v>
      </c>
      <c r="Z107" s="44">
        <v>3838300</v>
      </c>
      <c r="AA107" s="44">
        <v>3916400</v>
      </c>
      <c r="AB107" s="44">
        <v>3990300</v>
      </c>
      <c r="AC107" s="44">
        <v>4066500</v>
      </c>
      <c r="AD107" s="44">
        <v>4144600</v>
      </c>
      <c r="AE107" s="44">
        <v>4218400</v>
      </c>
      <c r="AF107" s="44">
        <v>4307500</v>
      </c>
      <c r="AG107" s="44">
        <v>4391200</v>
      </c>
      <c r="AH107" s="44">
        <v>4463600</v>
      </c>
      <c r="AI107" s="44">
        <v>4515400</v>
      </c>
      <c r="AJ107" s="44">
        <v>4516700</v>
      </c>
      <c r="AK107" s="44">
        <v>4515100</v>
      </c>
      <c r="AL107" s="44">
        <v>4560400</v>
      </c>
      <c r="AM107" s="44">
        <v>4628400</v>
      </c>
      <c r="AN107" s="44">
        <v>4696400</v>
      </c>
      <c r="AO107" s="44">
        <v>4769000</v>
      </c>
      <c r="AP107" s="44">
        <v>4840400</v>
      </c>
      <c r="AQ107" s="44">
        <v>4898400</v>
      </c>
      <c r="AR107" s="44">
        <v>4945100</v>
      </c>
      <c r="AS107" s="44">
        <v>4990700</v>
      </c>
      <c r="AT107" s="44">
        <v>5043300</v>
      </c>
      <c r="AU107" s="44">
        <v>5104700</v>
      </c>
      <c r="AV107" s="44">
        <v>5162600</v>
      </c>
      <c r="AW107" s="44">
        <v>5218400</v>
      </c>
      <c r="AX107" s="44">
        <v>5268400</v>
      </c>
      <c r="AY107" s="44">
        <v>5318700</v>
      </c>
      <c r="AZ107" s="44">
        <v>5383300</v>
      </c>
      <c r="BA107" s="44">
        <v>5447900</v>
      </c>
      <c r="BB107" s="44">
        <v>5514600</v>
      </c>
      <c r="BC107" s="44">
        <v>5607200</v>
      </c>
      <c r="BD107" s="44">
        <v>5719600</v>
      </c>
      <c r="BE107" s="44">
        <v>5835500</v>
      </c>
      <c r="BF107" s="44">
        <v>5956900</v>
      </c>
      <c r="BG107" s="44">
        <v>6079500</v>
      </c>
      <c r="BH107" s="44">
        <v>6201500</v>
      </c>
    </row>
    <row r="108" spans="1:60" x14ac:dyDescent="0.25">
      <c r="A108" t="s">
        <v>476</v>
      </c>
      <c r="B108" t="s">
        <v>320</v>
      </c>
      <c r="C108" s="44">
        <v>5722370</v>
      </c>
      <c r="D108" s="44">
        <v>5873015</v>
      </c>
      <c r="E108" s="44">
        <v>6028551</v>
      </c>
      <c r="F108" s="44">
        <v>6183747</v>
      </c>
      <c r="G108" s="44">
        <v>6331583</v>
      </c>
      <c r="H108" s="44">
        <v>6467197</v>
      </c>
      <c r="I108" s="44">
        <v>6584766</v>
      </c>
      <c r="J108" s="44">
        <v>6685321</v>
      </c>
      <c r="K108" s="44">
        <v>6778723</v>
      </c>
      <c r="L108" s="44">
        <v>6879184</v>
      </c>
      <c r="M108" s="44">
        <v>6994848</v>
      </c>
      <c r="N108" s="44">
        <v>7137749</v>
      </c>
      <c r="O108" s="44">
        <v>7300152</v>
      </c>
      <c r="P108" s="44">
        <v>7447285</v>
      </c>
      <c r="Q108" s="44">
        <v>7531424</v>
      </c>
      <c r="R108" s="44">
        <v>7522593</v>
      </c>
      <c r="S108" s="44">
        <v>7402873</v>
      </c>
      <c r="T108" s="44">
        <v>7194279</v>
      </c>
      <c r="U108" s="44">
        <v>6955566</v>
      </c>
      <c r="V108" s="44">
        <v>6768724</v>
      </c>
      <c r="W108" s="44">
        <v>6692107</v>
      </c>
      <c r="X108" s="44">
        <v>6748193</v>
      </c>
      <c r="Y108" s="44">
        <v>6918101</v>
      </c>
      <c r="Z108" s="44">
        <v>7168236</v>
      </c>
      <c r="AA108" s="44">
        <v>7446019</v>
      </c>
      <c r="AB108" s="44">
        <v>7712978</v>
      </c>
      <c r="AC108" s="44">
        <v>7958976</v>
      </c>
      <c r="AD108" s="44">
        <v>8196037</v>
      </c>
      <c r="AE108" s="44">
        <v>8433798</v>
      </c>
      <c r="AF108" s="44">
        <v>8689152</v>
      </c>
      <c r="AG108" s="44">
        <v>8973342</v>
      </c>
      <c r="AH108" s="44">
        <v>9286976</v>
      </c>
      <c r="AI108" s="44">
        <v>9621504</v>
      </c>
      <c r="AJ108" s="44">
        <v>9968275</v>
      </c>
      <c r="AK108" s="44">
        <v>10315376</v>
      </c>
      <c r="AL108" s="44">
        <v>10653558</v>
      </c>
      <c r="AM108" s="44">
        <v>10980273</v>
      </c>
      <c r="AN108" s="44">
        <v>11295880</v>
      </c>
      <c r="AO108" s="44">
        <v>11597739</v>
      </c>
      <c r="AP108" s="44">
        <v>11883636</v>
      </c>
      <c r="AQ108" s="44">
        <v>12152354</v>
      </c>
      <c r="AR108" s="44">
        <v>12402473</v>
      </c>
      <c r="AS108" s="44">
        <v>12634729</v>
      </c>
      <c r="AT108" s="44">
        <v>12853124</v>
      </c>
      <c r="AU108" s="44">
        <v>13063377</v>
      </c>
      <c r="AV108" s="44">
        <v>13270201</v>
      </c>
      <c r="AW108" s="44">
        <v>13474489</v>
      </c>
      <c r="AX108" s="44">
        <v>13676693</v>
      </c>
      <c r="AY108" s="44">
        <v>13880509</v>
      </c>
      <c r="AZ108" s="44">
        <v>14090208</v>
      </c>
      <c r="BA108" s="44">
        <v>14308740</v>
      </c>
      <c r="BB108" s="44">
        <v>14537886</v>
      </c>
      <c r="BC108" s="44">
        <v>14776866</v>
      </c>
      <c r="BD108" s="44">
        <v>15022692</v>
      </c>
      <c r="BE108" s="44">
        <v>15270790</v>
      </c>
      <c r="BF108" s="44">
        <v>15517635</v>
      </c>
      <c r="BG108" s="44">
        <v>15762370</v>
      </c>
      <c r="BH108" s="44">
        <v>16005373</v>
      </c>
    </row>
    <row r="109" spans="1:60" x14ac:dyDescent="0.25">
      <c r="A109" t="s">
        <v>321</v>
      </c>
      <c r="B109" t="s">
        <v>322</v>
      </c>
      <c r="C109" s="44">
        <v>41233</v>
      </c>
      <c r="D109" s="44">
        <v>42257</v>
      </c>
      <c r="E109" s="44">
        <v>43302</v>
      </c>
      <c r="F109" s="44">
        <v>44363</v>
      </c>
      <c r="G109" s="44">
        <v>45425</v>
      </c>
      <c r="H109" s="44">
        <v>46453</v>
      </c>
      <c r="I109" s="44">
        <v>47459</v>
      </c>
      <c r="J109" s="44">
        <v>48437</v>
      </c>
      <c r="K109" s="44">
        <v>49388</v>
      </c>
      <c r="L109" s="44">
        <v>50294</v>
      </c>
      <c r="M109" s="44">
        <v>51178</v>
      </c>
      <c r="N109" s="44">
        <v>52025</v>
      </c>
      <c r="O109" s="44">
        <v>52824</v>
      </c>
      <c r="P109" s="44">
        <v>53604</v>
      </c>
      <c r="Q109" s="44">
        <v>54380</v>
      </c>
      <c r="R109" s="44">
        <v>55169</v>
      </c>
      <c r="S109" s="44">
        <v>55977</v>
      </c>
      <c r="T109" s="44">
        <v>56810</v>
      </c>
      <c r="U109" s="44">
        <v>57662</v>
      </c>
      <c r="V109" s="44">
        <v>58506</v>
      </c>
      <c r="W109" s="44">
        <v>59339</v>
      </c>
      <c r="X109" s="44">
        <v>60133</v>
      </c>
      <c r="Y109" s="44">
        <v>60920</v>
      </c>
      <c r="Z109" s="44">
        <v>61768</v>
      </c>
      <c r="AA109" s="44">
        <v>62765</v>
      </c>
      <c r="AB109" s="44">
        <v>64003</v>
      </c>
      <c r="AC109" s="44">
        <v>65518</v>
      </c>
      <c r="AD109" s="44">
        <v>67261</v>
      </c>
      <c r="AE109" s="44">
        <v>69098</v>
      </c>
      <c r="AF109" s="44">
        <v>70860</v>
      </c>
      <c r="AG109" s="44">
        <v>72412</v>
      </c>
      <c r="AH109" s="44">
        <v>73700</v>
      </c>
      <c r="AI109" s="44">
        <v>74769</v>
      </c>
      <c r="AJ109" s="44">
        <v>75719</v>
      </c>
      <c r="AK109" s="44">
        <v>76671</v>
      </c>
      <c r="AL109" s="44">
        <v>77730</v>
      </c>
      <c r="AM109" s="44">
        <v>78907</v>
      </c>
      <c r="AN109" s="44">
        <v>80184</v>
      </c>
      <c r="AO109" s="44">
        <v>81550</v>
      </c>
      <c r="AP109" s="44">
        <v>82966</v>
      </c>
      <c r="AQ109" s="44">
        <v>84406</v>
      </c>
      <c r="AR109" s="44">
        <v>85858</v>
      </c>
      <c r="AS109" s="44">
        <v>87343</v>
      </c>
      <c r="AT109" s="44">
        <v>88895</v>
      </c>
      <c r="AU109" s="44">
        <v>90542</v>
      </c>
      <c r="AV109" s="44">
        <v>92325</v>
      </c>
      <c r="AW109" s="44">
        <v>94260</v>
      </c>
      <c r="AX109" s="44">
        <v>96311</v>
      </c>
      <c r="AY109" s="44">
        <v>98440</v>
      </c>
      <c r="AZ109" s="44">
        <v>100568</v>
      </c>
      <c r="BA109" s="44">
        <v>102652</v>
      </c>
      <c r="BB109" s="44">
        <v>104656</v>
      </c>
      <c r="BC109" s="44">
        <v>106613</v>
      </c>
      <c r="BD109" s="44">
        <v>108535</v>
      </c>
      <c r="BE109" s="44">
        <v>110458</v>
      </c>
      <c r="BF109" s="44">
        <v>112407</v>
      </c>
      <c r="BG109" s="44">
        <v>114395</v>
      </c>
      <c r="BH109" s="44">
        <v>116398</v>
      </c>
    </row>
    <row r="110" spans="1:60" x14ac:dyDescent="0.25">
      <c r="A110" t="s">
        <v>586</v>
      </c>
      <c r="B110" t="s">
        <v>323</v>
      </c>
      <c r="C110" s="44">
        <v>51195</v>
      </c>
      <c r="D110" s="44">
        <v>51193</v>
      </c>
      <c r="E110" s="44">
        <v>50966</v>
      </c>
      <c r="F110" s="44">
        <v>50525</v>
      </c>
      <c r="G110" s="44">
        <v>49930</v>
      </c>
      <c r="H110" s="44">
        <v>49214</v>
      </c>
      <c r="I110" s="44">
        <v>48358</v>
      </c>
      <c r="J110" s="44">
        <v>47380</v>
      </c>
      <c r="K110" s="44">
        <v>46402</v>
      </c>
      <c r="L110" s="44">
        <v>45534</v>
      </c>
      <c r="M110" s="44">
        <v>44885</v>
      </c>
      <c r="N110" s="44">
        <v>44495</v>
      </c>
      <c r="O110" s="44">
        <v>44326</v>
      </c>
      <c r="P110" s="44">
        <v>44316</v>
      </c>
      <c r="Q110" s="44">
        <v>44331</v>
      </c>
      <c r="R110" s="44">
        <v>44276</v>
      </c>
      <c r="S110" s="44">
        <v>44148</v>
      </c>
      <c r="T110" s="44">
        <v>43942</v>
      </c>
      <c r="U110" s="44">
        <v>43703</v>
      </c>
      <c r="V110" s="44">
        <v>43457</v>
      </c>
      <c r="W110" s="44">
        <v>43210</v>
      </c>
      <c r="X110" s="44">
        <v>42976</v>
      </c>
      <c r="Y110" s="44">
        <v>42762</v>
      </c>
      <c r="Z110" s="44">
        <v>42542</v>
      </c>
      <c r="AA110" s="44">
        <v>42294</v>
      </c>
      <c r="AB110" s="44">
        <v>42013</v>
      </c>
      <c r="AC110" s="44">
        <v>41697</v>
      </c>
      <c r="AD110" s="44">
        <v>41351</v>
      </c>
      <c r="AE110" s="44">
        <v>41047</v>
      </c>
      <c r="AF110" s="44">
        <v>40852</v>
      </c>
      <c r="AG110" s="44">
        <v>40834</v>
      </c>
      <c r="AH110" s="44">
        <v>41013</v>
      </c>
      <c r="AI110" s="44">
        <v>41361</v>
      </c>
      <c r="AJ110" s="44">
        <v>41846</v>
      </c>
      <c r="AK110" s="44">
        <v>42373</v>
      </c>
      <c r="AL110" s="44">
        <v>42891</v>
      </c>
      <c r="AM110" s="44">
        <v>43373</v>
      </c>
      <c r="AN110" s="44">
        <v>43846</v>
      </c>
      <c r="AO110" s="44">
        <v>44317</v>
      </c>
      <c r="AP110" s="44">
        <v>44824</v>
      </c>
      <c r="AQ110" s="44">
        <v>45374</v>
      </c>
      <c r="AR110" s="44">
        <v>45990</v>
      </c>
      <c r="AS110" s="44">
        <v>46641</v>
      </c>
      <c r="AT110" s="44">
        <v>47306</v>
      </c>
      <c r="AU110" s="44">
        <v>47971</v>
      </c>
      <c r="AV110" s="44">
        <v>48611</v>
      </c>
      <c r="AW110" s="44">
        <v>49210</v>
      </c>
      <c r="AX110" s="44">
        <v>49783</v>
      </c>
      <c r="AY110" s="44">
        <v>50332</v>
      </c>
      <c r="AZ110" s="44">
        <v>50886</v>
      </c>
      <c r="BA110" s="44">
        <v>51445</v>
      </c>
      <c r="BB110" s="44">
        <v>52006</v>
      </c>
      <c r="BC110" s="44">
        <v>52591</v>
      </c>
      <c r="BD110" s="44">
        <v>53169</v>
      </c>
      <c r="BE110" s="44">
        <v>53739</v>
      </c>
      <c r="BF110" s="44">
        <v>54288</v>
      </c>
      <c r="BG110" s="44">
        <v>54821</v>
      </c>
      <c r="BH110" s="44">
        <v>55345</v>
      </c>
    </row>
    <row r="111" spans="1:60" x14ac:dyDescent="0.25">
      <c r="A111" t="s">
        <v>655</v>
      </c>
      <c r="B111" t="s">
        <v>324</v>
      </c>
      <c r="C111" s="44">
        <v>25012374</v>
      </c>
      <c r="D111" s="44">
        <v>25765673</v>
      </c>
      <c r="E111" s="44">
        <v>26513030</v>
      </c>
      <c r="F111" s="44">
        <v>27261747</v>
      </c>
      <c r="G111" s="44">
        <v>27984155</v>
      </c>
      <c r="H111" s="44">
        <v>28704674</v>
      </c>
      <c r="I111" s="44">
        <v>29435571</v>
      </c>
      <c r="J111" s="44">
        <v>30130983</v>
      </c>
      <c r="K111" s="44">
        <v>30838302</v>
      </c>
      <c r="L111" s="44">
        <v>31544266</v>
      </c>
      <c r="M111" s="44">
        <v>32240827</v>
      </c>
      <c r="N111" s="44">
        <v>32882704</v>
      </c>
      <c r="O111" s="44">
        <v>33505406</v>
      </c>
      <c r="P111" s="44">
        <v>34103149</v>
      </c>
      <c r="Q111" s="44">
        <v>34692266</v>
      </c>
      <c r="R111" s="44">
        <v>35280725</v>
      </c>
      <c r="S111" s="44">
        <v>35848523</v>
      </c>
      <c r="T111" s="44">
        <v>36411795</v>
      </c>
      <c r="U111" s="44">
        <v>36969185</v>
      </c>
      <c r="V111" s="44">
        <v>37534236</v>
      </c>
      <c r="W111" s="44">
        <v>38123775</v>
      </c>
      <c r="X111" s="44">
        <v>38723248</v>
      </c>
      <c r="Y111" s="44">
        <v>39326352</v>
      </c>
      <c r="Z111" s="44">
        <v>39910403</v>
      </c>
      <c r="AA111" s="44">
        <v>40405956</v>
      </c>
      <c r="AB111" s="44">
        <v>40805744</v>
      </c>
      <c r="AC111" s="44">
        <v>41213674</v>
      </c>
      <c r="AD111" s="44">
        <v>41621690</v>
      </c>
      <c r="AE111" s="44">
        <v>42031247</v>
      </c>
      <c r="AF111" s="44">
        <v>42449038</v>
      </c>
      <c r="AG111" s="44">
        <v>42869283</v>
      </c>
      <c r="AH111" s="44">
        <v>43295704</v>
      </c>
      <c r="AI111" s="44">
        <v>43747962</v>
      </c>
      <c r="AJ111" s="44">
        <v>44194628</v>
      </c>
      <c r="AK111" s="44">
        <v>44641540</v>
      </c>
      <c r="AL111" s="44">
        <v>45092991</v>
      </c>
      <c r="AM111" s="44">
        <v>45524681</v>
      </c>
      <c r="AN111" s="44">
        <v>45953580</v>
      </c>
      <c r="AO111" s="44">
        <v>46286503</v>
      </c>
      <c r="AP111" s="44">
        <v>46616677</v>
      </c>
      <c r="AQ111" s="44">
        <v>47008111</v>
      </c>
      <c r="AR111" s="44">
        <v>47370164</v>
      </c>
      <c r="AS111" s="44">
        <v>47644736</v>
      </c>
      <c r="AT111" s="44">
        <v>47892330</v>
      </c>
      <c r="AU111" s="44">
        <v>48082519</v>
      </c>
      <c r="AV111" s="44">
        <v>48184561</v>
      </c>
      <c r="AW111" s="44">
        <v>48438292</v>
      </c>
      <c r="AX111" s="44">
        <v>48683638</v>
      </c>
      <c r="AY111" s="44">
        <v>49054708</v>
      </c>
      <c r="AZ111" s="44">
        <v>49307835</v>
      </c>
      <c r="BA111" s="44">
        <v>49554112</v>
      </c>
      <c r="BB111" s="44">
        <v>49936638</v>
      </c>
      <c r="BC111" s="44">
        <v>50199853</v>
      </c>
      <c r="BD111" s="44">
        <v>50428893</v>
      </c>
      <c r="BE111" s="44">
        <v>50746659</v>
      </c>
      <c r="BF111" s="44">
        <v>51014947</v>
      </c>
      <c r="BG111" s="44">
        <v>51245707</v>
      </c>
      <c r="BH111" s="44">
        <v>51466201</v>
      </c>
    </row>
    <row r="112" spans="1:60" x14ac:dyDescent="0.25">
      <c r="A112" t="s">
        <v>539</v>
      </c>
      <c r="B112" t="s">
        <v>325</v>
      </c>
      <c r="AO112" s="44">
        <v>1836353</v>
      </c>
      <c r="AP112" s="44">
        <v>1957066</v>
      </c>
      <c r="AQ112" s="44">
        <v>2050741</v>
      </c>
      <c r="AR112" s="44">
        <v>2109355</v>
      </c>
      <c r="AS112" s="44">
        <v>2143833</v>
      </c>
      <c r="AT112" s="44">
        <v>2169118</v>
      </c>
      <c r="AU112" s="44">
        <v>2207939</v>
      </c>
      <c r="AV112" s="44">
        <v>2276623</v>
      </c>
      <c r="AW112" s="44">
        <v>2377258</v>
      </c>
      <c r="AX112" s="44">
        <v>2503410</v>
      </c>
      <c r="AY112" s="44">
        <v>2652340</v>
      </c>
      <c r="AZ112" s="44">
        <v>2818939</v>
      </c>
      <c r="BA112" s="44">
        <v>2998083</v>
      </c>
      <c r="BB112" s="44">
        <v>3191051</v>
      </c>
      <c r="BC112" s="44">
        <v>3395556</v>
      </c>
      <c r="BD112" s="44">
        <v>3598385</v>
      </c>
      <c r="BE112" s="44">
        <v>3782450</v>
      </c>
      <c r="BF112" s="44">
        <v>3935794</v>
      </c>
      <c r="BG112" s="44">
        <v>4052584</v>
      </c>
      <c r="BH112" s="44">
        <v>4136528</v>
      </c>
    </row>
    <row r="113" spans="1:60" x14ac:dyDescent="0.25">
      <c r="A113" t="s">
        <v>656</v>
      </c>
      <c r="B113" t="s">
        <v>326</v>
      </c>
      <c r="C113" s="44">
        <v>184536470</v>
      </c>
      <c r="D113" s="44">
        <v>190021046</v>
      </c>
      <c r="E113" s="44">
        <v>195697709</v>
      </c>
      <c r="F113" s="44">
        <v>201536793</v>
      </c>
      <c r="G113" s="44">
        <v>207496532</v>
      </c>
      <c r="H113" s="44">
        <v>213545018</v>
      </c>
      <c r="I113" s="44">
        <v>219670768</v>
      </c>
      <c r="J113" s="44">
        <v>225877250</v>
      </c>
      <c r="K113" s="44">
        <v>232165931</v>
      </c>
      <c r="L113" s="44">
        <v>238543508</v>
      </c>
      <c r="M113" s="44">
        <v>245013878</v>
      </c>
      <c r="N113" s="44">
        <v>251573313</v>
      </c>
      <c r="O113" s="44">
        <v>258215063</v>
      </c>
      <c r="P113" s="44">
        <v>264937350</v>
      </c>
      <c r="Q113" s="44">
        <v>271738582</v>
      </c>
      <c r="R113" s="44">
        <v>278616831</v>
      </c>
      <c r="S113" s="44">
        <v>285566670</v>
      </c>
      <c r="T113" s="44">
        <v>292584153</v>
      </c>
      <c r="U113" s="44">
        <v>299670407</v>
      </c>
      <c r="V113" s="44">
        <v>306827996</v>
      </c>
      <c r="W113" s="44">
        <v>314056110</v>
      </c>
      <c r="X113" s="44">
        <v>321354880</v>
      </c>
      <c r="Y113" s="44">
        <v>328714848</v>
      </c>
      <c r="Z113" s="44">
        <v>336113781</v>
      </c>
      <c r="AA113" s="44">
        <v>343523088</v>
      </c>
      <c r="AB113" s="44">
        <v>350921427</v>
      </c>
      <c r="AC113" s="44">
        <v>358294111</v>
      </c>
      <c r="AD113" s="44">
        <v>365642644</v>
      </c>
      <c r="AE113" s="44">
        <v>372981462</v>
      </c>
      <c r="AF113" s="44">
        <v>380333859</v>
      </c>
      <c r="AG113" s="44">
        <v>387713894</v>
      </c>
      <c r="AH113" s="44">
        <v>395121495</v>
      </c>
      <c r="AI113" s="44">
        <v>402540526</v>
      </c>
      <c r="AJ113" s="44">
        <v>409949382</v>
      </c>
      <c r="AK113" s="44">
        <v>417319166</v>
      </c>
      <c r="AL113" s="44">
        <v>424626030</v>
      </c>
      <c r="AM113" s="44">
        <v>431868811</v>
      </c>
      <c r="AN113" s="44">
        <v>439044994</v>
      </c>
      <c r="AO113" s="44">
        <v>446128863</v>
      </c>
      <c r="AP113" s="44">
        <v>453089523</v>
      </c>
      <c r="AQ113" s="44">
        <v>459908706</v>
      </c>
      <c r="AR113" s="44">
        <v>466569961</v>
      </c>
      <c r="AS113" s="44">
        <v>473087978</v>
      </c>
      <c r="AT113" s="44">
        <v>479514487</v>
      </c>
      <c r="AU113" s="44">
        <v>485921455</v>
      </c>
      <c r="AV113" s="44">
        <v>492360617</v>
      </c>
      <c r="AW113" s="44">
        <v>498847473</v>
      </c>
      <c r="AX113" s="44">
        <v>505365856</v>
      </c>
      <c r="AY113" s="44">
        <v>511896377</v>
      </c>
      <c r="AZ113" s="44">
        <v>518406797</v>
      </c>
      <c r="BA113" s="44">
        <v>524870761</v>
      </c>
      <c r="BB113" s="44">
        <v>531283625</v>
      </c>
      <c r="BC113" s="44">
        <v>537645733</v>
      </c>
      <c r="BD113" s="44">
        <v>543940758</v>
      </c>
      <c r="BE113" s="44">
        <v>550149862</v>
      </c>
      <c r="BF113" s="44">
        <v>556257851</v>
      </c>
      <c r="BG113" s="44">
        <v>562254848</v>
      </c>
      <c r="BH113" s="44">
        <v>568136842</v>
      </c>
    </row>
    <row r="114" spans="1:60" x14ac:dyDescent="0.25">
      <c r="A114" t="s">
        <v>657</v>
      </c>
      <c r="B114" t="s">
        <v>327</v>
      </c>
      <c r="C114" s="44">
        <v>2120896</v>
      </c>
      <c r="D114" s="44">
        <v>2170343</v>
      </c>
      <c r="E114" s="44">
        <v>2221122</v>
      </c>
      <c r="F114" s="44">
        <v>2273349</v>
      </c>
      <c r="G114" s="44">
        <v>2327137</v>
      </c>
      <c r="H114" s="44">
        <v>2382594</v>
      </c>
      <c r="I114" s="44">
        <v>2439196</v>
      </c>
      <c r="J114" s="44">
        <v>2496920</v>
      </c>
      <c r="K114" s="44">
        <v>2556852</v>
      </c>
      <c r="L114" s="44">
        <v>2620434</v>
      </c>
      <c r="M114" s="44">
        <v>2688428</v>
      </c>
      <c r="N114" s="44">
        <v>2762265</v>
      </c>
      <c r="O114" s="44">
        <v>2840841</v>
      </c>
      <c r="P114" s="44">
        <v>2919287</v>
      </c>
      <c r="Q114" s="44">
        <v>2990965</v>
      </c>
      <c r="R114" s="44">
        <v>3051577</v>
      </c>
      <c r="S114" s="44">
        <v>3098973</v>
      </c>
      <c r="T114" s="44">
        <v>3135842</v>
      </c>
      <c r="U114" s="44">
        <v>3168843</v>
      </c>
      <c r="V114" s="44">
        <v>3207328</v>
      </c>
      <c r="W114" s="44">
        <v>3258144</v>
      </c>
      <c r="X114" s="44">
        <v>3323377</v>
      </c>
      <c r="Y114" s="44">
        <v>3401242</v>
      </c>
      <c r="Z114" s="44">
        <v>3489977</v>
      </c>
      <c r="AA114" s="44">
        <v>3586381</v>
      </c>
      <c r="AB114" s="44">
        <v>3687898</v>
      </c>
      <c r="AC114" s="44">
        <v>3794043</v>
      </c>
      <c r="AD114" s="44">
        <v>3905163</v>
      </c>
      <c r="AE114" s="44">
        <v>4020295</v>
      </c>
      <c r="AF114" s="44">
        <v>4138408</v>
      </c>
      <c r="AG114" s="44">
        <v>4258472</v>
      </c>
      <c r="AH114" s="44">
        <v>4380073</v>
      </c>
      <c r="AI114" s="44">
        <v>4502363</v>
      </c>
      <c r="AJ114" s="44">
        <v>4623280</v>
      </c>
      <c r="AK114" s="44">
        <v>4740380</v>
      </c>
      <c r="AL114" s="44">
        <v>4851923</v>
      </c>
      <c r="AM114" s="44">
        <v>4957180</v>
      </c>
      <c r="AN114" s="44">
        <v>5056519</v>
      </c>
      <c r="AO114" s="44">
        <v>5150763</v>
      </c>
      <c r="AP114" s="44">
        <v>5241284</v>
      </c>
      <c r="AQ114" s="44">
        <v>5329304</v>
      </c>
      <c r="AR114" s="44">
        <v>5414568</v>
      </c>
      <c r="AS114" s="44">
        <v>5497273</v>
      </c>
      <c r="AT114" s="44">
        <v>5579656</v>
      </c>
      <c r="AU114" s="44">
        <v>5664605</v>
      </c>
      <c r="AV114" s="44">
        <v>5754026</v>
      </c>
      <c r="AW114" s="44">
        <v>5849356</v>
      </c>
      <c r="AX114" s="44">
        <v>5949787</v>
      </c>
      <c r="AY114" s="44">
        <v>6052190</v>
      </c>
      <c r="AZ114" s="44">
        <v>6152036</v>
      </c>
      <c r="BA114" s="44">
        <v>6246274</v>
      </c>
      <c r="BB114" s="44">
        <v>6333487</v>
      </c>
      <c r="BC114" s="44">
        <v>6415169</v>
      </c>
      <c r="BD114" s="44">
        <v>6494557</v>
      </c>
      <c r="BE114" s="44">
        <v>6576397</v>
      </c>
      <c r="BF114" s="44">
        <v>6663967</v>
      </c>
      <c r="BG114" s="44">
        <v>6758353</v>
      </c>
      <c r="BH114" s="44">
        <v>6858160</v>
      </c>
    </row>
    <row r="115" spans="1:60" x14ac:dyDescent="0.25">
      <c r="A115" t="s">
        <v>542</v>
      </c>
      <c r="B115" t="s">
        <v>328</v>
      </c>
      <c r="C115" s="44">
        <v>1804926</v>
      </c>
      <c r="D115" s="44">
        <v>1864605</v>
      </c>
      <c r="E115" s="44">
        <v>1925276</v>
      </c>
      <c r="F115" s="44">
        <v>1984980</v>
      </c>
      <c r="G115" s="44">
        <v>2041207</v>
      </c>
      <c r="H115" s="44">
        <v>2092348</v>
      </c>
      <c r="I115" s="44">
        <v>2136636</v>
      </c>
      <c r="J115" s="44">
        <v>2174845</v>
      </c>
      <c r="K115" s="44">
        <v>2210959</v>
      </c>
      <c r="L115" s="44">
        <v>2250602</v>
      </c>
      <c r="M115" s="44">
        <v>2297389</v>
      </c>
      <c r="N115" s="44">
        <v>2353555</v>
      </c>
      <c r="O115" s="44">
        <v>2416735</v>
      </c>
      <c r="P115" s="44">
        <v>2480419</v>
      </c>
      <c r="Q115" s="44">
        <v>2535497</v>
      </c>
      <c r="R115" s="44">
        <v>2575690</v>
      </c>
      <c r="S115" s="44">
        <v>2598354</v>
      </c>
      <c r="T115" s="44">
        <v>2606221</v>
      </c>
      <c r="U115" s="44">
        <v>2604865</v>
      </c>
      <c r="V115" s="44">
        <v>2602566</v>
      </c>
      <c r="W115" s="44">
        <v>2605293</v>
      </c>
      <c r="X115" s="44">
        <v>2615747</v>
      </c>
      <c r="Y115" s="44">
        <v>2632276</v>
      </c>
      <c r="Z115" s="44">
        <v>2651292</v>
      </c>
      <c r="AA115" s="44">
        <v>2667220</v>
      </c>
      <c r="AB115" s="44">
        <v>2676583</v>
      </c>
      <c r="AC115" s="44">
        <v>2677280</v>
      </c>
      <c r="AD115" s="44">
        <v>2672173</v>
      </c>
      <c r="AE115" s="44">
        <v>2668585</v>
      </c>
      <c r="AF115" s="44">
        <v>2676605</v>
      </c>
      <c r="AG115" s="44">
        <v>2703016</v>
      </c>
      <c r="AH115" s="44">
        <v>2752462</v>
      </c>
      <c r="AI115" s="44">
        <v>2821862</v>
      </c>
      <c r="AJ115" s="44">
        <v>2900854</v>
      </c>
      <c r="AK115" s="44">
        <v>2974640</v>
      </c>
      <c r="AL115" s="44">
        <v>3033394</v>
      </c>
      <c r="AM115" s="44">
        <v>3070960</v>
      </c>
      <c r="AN115" s="44">
        <v>3092670</v>
      </c>
      <c r="AO115" s="44">
        <v>3113951</v>
      </c>
      <c r="AP115" s="44">
        <v>3156646</v>
      </c>
      <c r="AQ115" s="44">
        <v>3235366</v>
      </c>
      <c r="AR115" s="44">
        <v>3359859</v>
      </c>
      <c r="AS115" s="44">
        <v>3522837</v>
      </c>
      <c r="AT115" s="44">
        <v>3701464</v>
      </c>
      <c r="AU115" s="44">
        <v>3863267</v>
      </c>
      <c r="AV115" s="44">
        <v>3986852</v>
      </c>
      <c r="AW115" s="44">
        <v>4057350</v>
      </c>
      <c r="AX115" s="44">
        <v>4086466</v>
      </c>
      <c r="AY115" s="44">
        <v>4111047</v>
      </c>
      <c r="AZ115" s="44">
        <v>4183156</v>
      </c>
      <c r="BA115" s="44">
        <v>4337141</v>
      </c>
      <c r="BB115" s="44">
        <v>4588368</v>
      </c>
      <c r="BC115" s="44">
        <v>4916404</v>
      </c>
      <c r="BD115" s="44">
        <v>5276102</v>
      </c>
      <c r="BE115" s="44">
        <v>5603279</v>
      </c>
      <c r="BF115" s="44">
        <v>5851479</v>
      </c>
      <c r="BG115" s="44">
        <v>6006668</v>
      </c>
      <c r="BH115" s="44">
        <v>6082357</v>
      </c>
    </row>
    <row r="116" spans="1:60" x14ac:dyDescent="0.25">
      <c r="A116" t="s">
        <v>544</v>
      </c>
      <c r="B116" t="s">
        <v>329</v>
      </c>
      <c r="C116" s="44">
        <v>1120313</v>
      </c>
      <c r="D116" s="44">
        <v>1144986</v>
      </c>
      <c r="E116" s="44">
        <v>1170480</v>
      </c>
      <c r="F116" s="44">
        <v>1196890</v>
      </c>
      <c r="G116" s="44">
        <v>1224344</v>
      </c>
      <c r="H116" s="44">
        <v>1252972</v>
      </c>
      <c r="I116" s="44">
        <v>1282814</v>
      </c>
      <c r="J116" s="44">
        <v>1313941</v>
      </c>
      <c r="K116" s="44">
        <v>1346491</v>
      </c>
      <c r="L116" s="44">
        <v>1380637</v>
      </c>
      <c r="M116" s="44">
        <v>1416529</v>
      </c>
      <c r="N116" s="44">
        <v>1454198</v>
      </c>
      <c r="O116" s="44">
        <v>1493711</v>
      </c>
      <c r="P116" s="44">
        <v>1535229</v>
      </c>
      <c r="Q116" s="44">
        <v>1578952</v>
      </c>
      <c r="R116" s="44">
        <v>1625013</v>
      </c>
      <c r="S116" s="44">
        <v>1672300</v>
      </c>
      <c r="T116" s="44">
        <v>1720489</v>
      </c>
      <c r="U116" s="44">
        <v>1771256</v>
      </c>
      <c r="V116" s="44">
        <v>1826881</v>
      </c>
      <c r="W116" s="44">
        <v>1888314</v>
      </c>
      <c r="X116" s="44">
        <v>1957456</v>
      </c>
      <c r="Y116" s="44">
        <v>2031850</v>
      </c>
      <c r="Z116" s="44">
        <v>2102911</v>
      </c>
      <c r="AA116" s="44">
        <v>2159089</v>
      </c>
      <c r="AB116" s="44">
        <v>2192555</v>
      </c>
      <c r="AC116" s="44">
        <v>2201833</v>
      </c>
      <c r="AD116" s="44">
        <v>2191023</v>
      </c>
      <c r="AE116" s="44">
        <v>2165090</v>
      </c>
      <c r="AF116" s="44">
        <v>2131525</v>
      </c>
      <c r="AG116" s="44">
        <v>2097232</v>
      </c>
      <c r="AH116" s="44">
        <v>2060267</v>
      </c>
      <c r="AI116" s="44">
        <v>2022729</v>
      </c>
      <c r="AJ116" s="44">
        <v>2000248</v>
      </c>
      <c r="AK116" s="44">
        <v>2012885</v>
      </c>
      <c r="AL116" s="44">
        <v>2073482</v>
      </c>
      <c r="AM116" s="44">
        <v>2191179</v>
      </c>
      <c r="AN116" s="44">
        <v>2358469</v>
      </c>
      <c r="AO116" s="44">
        <v>2551062</v>
      </c>
      <c r="AP116" s="44">
        <v>2734518</v>
      </c>
      <c r="AQ116" s="44">
        <v>2884522</v>
      </c>
      <c r="AR116" s="44">
        <v>2991132</v>
      </c>
      <c r="AS116" s="44">
        <v>3062863</v>
      </c>
      <c r="AT116" s="44">
        <v>3116233</v>
      </c>
      <c r="AU116" s="44">
        <v>3176414</v>
      </c>
      <c r="AV116" s="44">
        <v>3261230</v>
      </c>
      <c r="AW116" s="44">
        <v>3375838</v>
      </c>
      <c r="AX116" s="44">
        <v>3512932</v>
      </c>
      <c r="AY116" s="44">
        <v>3662993</v>
      </c>
      <c r="AZ116" s="44">
        <v>3811528</v>
      </c>
      <c r="BA116" s="44">
        <v>3948125</v>
      </c>
      <c r="BB116" s="44">
        <v>4070167</v>
      </c>
      <c r="BC116" s="44">
        <v>4181563</v>
      </c>
      <c r="BD116" s="44">
        <v>4286291</v>
      </c>
      <c r="BE116" s="44">
        <v>4390737</v>
      </c>
      <c r="BF116" s="44">
        <v>4499621</v>
      </c>
      <c r="BG116" s="44">
        <v>4613823</v>
      </c>
      <c r="BH116" s="44">
        <v>4731906</v>
      </c>
    </row>
    <row r="117" spans="1:60" x14ac:dyDescent="0.25">
      <c r="A117" t="s">
        <v>545</v>
      </c>
      <c r="B117" t="s">
        <v>330</v>
      </c>
      <c r="C117" s="44">
        <v>1448417</v>
      </c>
      <c r="D117" s="44">
        <v>1498071</v>
      </c>
      <c r="E117" s="44">
        <v>1550813</v>
      </c>
      <c r="F117" s="44">
        <v>1607171</v>
      </c>
      <c r="G117" s="44">
        <v>1667825</v>
      </c>
      <c r="H117" s="44">
        <v>1733306</v>
      </c>
      <c r="I117" s="44">
        <v>1803683</v>
      </c>
      <c r="J117" s="44">
        <v>1878877</v>
      </c>
      <c r="K117" s="44">
        <v>1958914</v>
      </c>
      <c r="L117" s="44">
        <v>2043818</v>
      </c>
      <c r="M117" s="44">
        <v>2133526</v>
      </c>
      <c r="N117" s="44">
        <v>2228146</v>
      </c>
      <c r="O117" s="44">
        <v>2327490</v>
      </c>
      <c r="P117" s="44">
        <v>2430755</v>
      </c>
      <c r="Q117" s="44">
        <v>2536888</v>
      </c>
      <c r="R117" s="44">
        <v>2645139</v>
      </c>
      <c r="S117" s="44">
        <v>2754696</v>
      </c>
      <c r="T117" s="44">
        <v>2865637</v>
      </c>
      <c r="U117" s="44">
        <v>2979093</v>
      </c>
      <c r="V117" s="44">
        <v>3096729</v>
      </c>
      <c r="W117" s="44">
        <v>3219466</v>
      </c>
      <c r="X117" s="44">
        <v>3347781</v>
      </c>
      <c r="Y117" s="44">
        <v>3480454</v>
      </c>
      <c r="Z117" s="44">
        <v>3614689</v>
      </c>
      <c r="AA117" s="44">
        <v>3746715</v>
      </c>
      <c r="AB117" s="44">
        <v>3873781</v>
      </c>
      <c r="AC117" s="44">
        <v>3994591</v>
      </c>
      <c r="AD117" s="44">
        <v>4109703</v>
      </c>
      <c r="AE117" s="44">
        <v>4220418</v>
      </c>
      <c r="AF117" s="44">
        <v>4328914</v>
      </c>
      <c r="AG117" s="44">
        <v>4436661</v>
      </c>
      <c r="AH117" s="44">
        <v>4544293</v>
      </c>
      <c r="AI117" s="44">
        <v>4651004</v>
      </c>
      <c r="AJ117" s="44">
        <v>4755289</v>
      </c>
      <c r="AK117" s="44">
        <v>4855003</v>
      </c>
      <c r="AL117" s="44">
        <v>4948798</v>
      </c>
      <c r="AM117" s="44">
        <v>5035884</v>
      </c>
      <c r="AN117" s="44">
        <v>5117269</v>
      </c>
      <c r="AO117" s="44">
        <v>5195502</v>
      </c>
      <c r="AP117" s="44">
        <v>5274163</v>
      </c>
      <c r="AQ117" s="44">
        <v>5355751</v>
      </c>
      <c r="AR117" s="44">
        <v>5440566</v>
      </c>
      <c r="AS117" s="44">
        <v>5527515</v>
      </c>
      <c r="AT117" s="44">
        <v>5615952</v>
      </c>
      <c r="AU117" s="44">
        <v>5704759</v>
      </c>
      <c r="AV117" s="44">
        <v>5792688</v>
      </c>
      <c r="AW117" s="44">
        <v>5881435</v>
      </c>
      <c r="AX117" s="44">
        <v>5970362</v>
      </c>
      <c r="AY117" s="44">
        <v>6053078</v>
      </c>
      <c r="AZ117" s="44">
        <v>6121053</v>
      </c>
      <c r="BA117" s="44">
        <v>6169140</v>
      </c>
      <c r="BB117" s="44">
        <v>6193501</v>
      </c>
      <c r="BC117" s="44">
        <v>6198258</v>
      </c>
      <c r="BD117" s="44">
        <v>6195970</v>
      </c>
      <c r="BE117" s="44">
        <v>6204108</v>
      </c>
      <c r="BF117" s="44">
        <v>6234955</v>
      </c>
      <c r="BG117" s="44">
        <v>6293253</v>
      </c>
      <c r="BH117" s="44">
        <v>6374616</v>
      </c>
    </row>
    <row r="118" spans="1:60" x14ac:dyDescent="0.25">
      <c r="A118" t="s">
        <v>587</v>
      </c>
      <c r="B118" t="s">
        <v>331</v>
      </c>
      <c r="C118" s="44">
        <v>89897</v>
      </c>
      <c r="D118" s="44">
        <v>90914</v>
      </c>
      <c r="E118" s="44">
        <v>92084</v>
      </c>
      <c r="F118" s="44">
        <v>93399</v>
      </c>
      <c r="G118" s="44">
        <v>94814</v>
      </c>
      <c r="H118" s="44">
        <v>96302</v>
      </c>
      <c r="I118" s="44">
        <v>97881</v>
      </c>
      <c r="J118" s="44">
        <v>99527</v>
      </c>
      <c r="K118" s="44">
        <v>101179</v>
      </c>
      <c r="L118" s="44">
        <v>102749</v>
      </c>
      <c r="M118" s="44">
        <v>104160</v>
      </c>
      <c r="N118" s="44">
        <v>105390</v>
      </c>
      <c r="O118" s="44">
        <v>106455</v>
      </c>
      <c r="P118" s="44">
        <v>107466</v>
      </c>
      <c r="Q118" s="44">
        <v>108532</v>
      </c>
      <c r="R118" s="44">
        <v>109769</v>
      </c>
      <c r="S118" s="44">
        <v>111208</v>
      </c>
      <c r="T118" s="44">
        <v>112831</v>
      </c>
      <c r="U118" s="44">
        <v>114546</v>
      </c>
      <c r="V118" s="44">
        <v>116290</v>
      </c>
      <c r="W118" s="44">
        <v>117987</v>
      </c>
      <c r="X118" s="44">
        <v>119594</v>
      </c>
      <c r="Y118" s="44">
        <v>121154</v>
      </c>
      <c r="Z118" s="44">
        <v>122740</v>
      </c>
      <c r="AA118" s="44">
        <v>124468</v>
      </c>
      <c r="AB118" s="44">
        <v>126418</v>
      </c>
      <c r="AC118" s="44">
        <v>128619</v>
      </c>
      <c r="AD118" s="44">
        <v>131034</v>
      </c>
      <c r="AE118" s="44">
        <v>133533</v>
      </c>
      <c r="AF118" s="44">
        <v>135956</v>
      </c>
      <c r="AG118" s="44">
        <v>138185</v>
      </c>
      <c r="AH118" s="44">
        <v>140156</v>
      </c>
      <c r="AI118" s="44">
        <v>141925</v>
      </c>
      <c r="AJ118" s="44">
        <v>143565</v>
      </c>
      <c r="AK118" s="44">
        <v>145247</v>
      </c>
      <c r="AL118" s="44">
        <v>147044</v>
      </c>
      <c r="AM118" s="44">
        <v>149004</v>
      </c>
      <c r="AN118" s="44">
        <v>151086</v>
      </c>
      <c r="AO118" s="44">
        <v>153183</v>
      </c>
      <c r="AP118" s="44">
        <v>155172</v>
      </c>
      <c r="AQ118" s="44">
        <v>156949</v>
      </c>
      <c r="AR118" s="44">
        <v>158464</v>
      </c>
      <c r="AS118" s="44">
        <v>159763</v>
      </c>
      <c r="AT118" s="44">
        <v>160973</v>
      </c>
      <c r="AU118" s="44">
        <v>162251</v>
      </c>
      <c r="AV118" s="44">
        <v>163714</v>
      </c>
      <c r="AW118" s="44">
        <v>165407</v>
      </c>
      <c r="AX118" s="44">
        <v>167288</v>
      </c>
      <c r="AY118" s="44">
        <v>169220</v>
      </c>
      <c r="AZ118" s="44">
        <v>171022</v>
      </c>
      <c r="BA118" s="44">
        <v>172580</v>
      </c>
      <c r="BB118" s="44">
        <v>173832</v>
      </c>
      <c r="BC118" s="44">
        <v>174835</v>
      </c>
      <c r="BD118" s="44">
        <v>175660</v>
      </c>
      <c r="BE118" s="44">
        <v>176421</v>
      </c>
      <c r="BF118" s="44">
        <v>177206</v>
      </c>
      <c r="BG118" s="44">
        <v>178015</v>
      </c>
      <c r="BH118" s="44">
        <v>178844</v>
      </c>
    </row>
    <row r="119" spans="1:60" x14ac:dyDescent="0.25">
      <c r="A119" t="s">
        <v>546</v>
      </c>
      <c r="B119" t="s">
        <v>332</v>
      </c>
      <c r="C119" s="44">
        <v>16495</v>
      </c>
      <c r="D119" s="44">
        <v>16894</v>
      </c>
      <c r="E119" s="44">
        <v>17290</v>
      </c>
      <c r="F119" s="44">
        <v>17718</v>
      </c>
      <c r="G119" s="44">
        <v>18170</v>
      </c>
      <c r="H119" s="44">
        <v>18649</v>
      </c>
      <c r="I119" s="44">
        <v>19153</v>
      </c>
      <c r="J119" s="44">
        <v>19691</v>
      </c>
      <c r="K119" s="44">
        <v>20236</v>
      </c>
      <c r="L119" s="44">
        <v>20765</v>
      </c>
      <c r="M119" s="44">
        <v>21265</v>
      </c>
      <c r="N119" s="44">
        <v>21726</v>
      </c>
      <c r="O119" s="44">
        <v>22151</v>
      </c>
      <c r="P119" s="44">
        <v>22563</v>
      </c>
      <c r="Q119" s="44">
        <v>22981</v>
      </c>
      <c r="R119" s="44">
        <v>23432</v>
      </c>
      <c r="S119" s="44">
        <v>23926</v>
      </c>
      <c r="T119" s="44">
        <v>24440</v>
      </c>
      <c r="U119" s="44">
        <v>24962</v>
      </c>
      <c r="V119" s="44">
        <v>25447</v>
      </c>
      <c r="W119" s="44">
        <v>25866</v>
      </c>
      <c r="X119" s="44">
        <v>26224</v>
      </c>
      <c r="Y119" s="44">
        <v>26515</v>
      </c>
      <c r="Z119" s="44">
        <v>26765</v>
      </c>
      <c r="AA119" s="44">
        <v>27011</v>
      </c>
      <c r="AB119" s="44">
        <v>27257</v>
      </c>
      <c r="AC119" s="44">
        <v>27524</v>
      </c>
      <c r="AD119" s="44">
        <v>27802</v>
      </c>
      <c r="AE119" s="44">
        <v>28095</v>
      </c>
      <c r="AF119" s="44">
        <v>28407</v>
      </c>
      <c r="AG119" s="44">
        <v>28747</v>
      </c>
      <c r="AH119" s="44">
        <v>29108</v>
      </c>
      <c r="AI119" s="44">
        <v>29497</v>
      </c>
      <c r="AJ119" s="44">
        <v>29919</v>
      </c>
      <c r="AK119" s="44">
        <v>30365</v>
      </c>
      <c r="AL119" s="44">
        <v>30833</v>
      </c>
      <c r="AM119" s="44">
        <v>31325</v>
      </c>
      <c r="AN119" s="44">
        <v>31838</v>
      </c>
      <c r="AO119" s="44">
        <v>32355</v>
      </c>
      <c r="AP119" s="44">
        <v>32842</v>
      </c>
      <c r="AQ119" s="44">
        <v>33286</v>
      </c>
      <c r="AR119" s="44">
        <v>33671</v>
      </c>
      <c r="AS119" s="44">
        <v>34018</v>
      </c>
      <c r="AT119" s="44">
        <v>34321</v>
      </c>
      <c r="AU119" s="44">
        <v>34596</v>
      </c>
      <c r="AV119" s="44">
        <v>34852</v>
      </c>
      <c r="AW119" s="44">
        <v>35095</v>
      </c>
      <c r="AX119" s="44">
        <v>35322</v>
      </c>
      <c r="AY119" s="44">
        <v>35541</v>
      </c>
      <c r="AZ119" s="44">
        <v>35766</v>
      </c>
      <c r="BA119" s="44">
        <v>36003</v>
      </c>
      <c r="BB119" s="44">
        <v>36264</v>
      </c>
      <c r="BC119" s="44">
        <v>36545</v>
      </c>
      <c r="BD119" s="44">
        <v>36834</v>
      </c>
      <c r="BE119" s="44">
        <v>37127</v>
      </c>
      <c r="BF119" s="44">
        <v>37403</v>
      </c>
      <c r="BG119" s="44">
        <v>37666</v>
      </c>
      <c r="BH119" s="44">
        <v>37922</v>
      </c>
    </row>
    <row r="120" spans="1:60" x14ac:dyDescent="0.25">
      <c r="A120" t="s">
        <v>600</v>
      </c>
      <c r="B120" t="s">
        <v>333</v>
      </c>
      <c r="C120" s="44">
        <v>9874481</v>
      </c>
      <c r="D120" s="44">
        <v>10111646</v>
      </c>
      <c r="E120" s="44">
        <v>10352188</v>
      </c>
      <c r="F120" s="44">
        <v>10597520</v>
      </c>
      <c r="G120" s="44">
        <v>10849979</v>
      </c>
      <c r="H120" s="44">
        <v>11110828</v>
      </c>
      <c r="I120" s="44">
        <v>11380683</v>
      </c>
      <c r="J120" s="44">
        <v>11657660</v>
      </c>
      <c r="K120" s="44">
        <v>11937611</v>
      </c>
      <c r="L120" s="44">
        <v>12214968</v>
      </c>
      <c r="M120" s="44">
        <v>12485756</v>
      </c>
      <c r="N120" s="44">
        <v>12747842</v>
      </c>
      <c r="O120" s="44">
        <v>13002275</v>
      </c>
      <c r="P120" s="44">
        <v>13252087</v>
      </c>
      <c r="Q120" s="44">
        <v>13501986</v>
      </c>
      <c r="R120" s="44">
        <v>13755161</v>
      </c>
      <c r="S120" s="44">
        <v>14012817</v>
      </c>
      <c r="T120" s="44">
        <v>14273272</v>
      </c>
      <c r="U120" s="44">
        <v>14533376</v>
      </c>
      <c r="V120" s="44">
        <v>14788607</v>
      </c>
      <c r="W120" s="44">
        <v>15035856</v>
      </c>
      <c r="X120" s="44">
        <v>15273391</v>
      </c>
      <c r="Y120" s="44">
        <v>15502515</v>
      </c>
      <c r="Z120" s="44">
        <v>15726802</v>
      </c>
      <c r="AA120" s="44">
        <v>15951422</v>
      </c>
      <c r="AB120" s="44">
        <v>16179796</v>
      </c>
      <c r="AC120" s="44">
        <v>16412711</v>
      </c>
      <c r="AD120" s="44">
        <v>16647945</v>
      </c>
      <c r="AE120" s="44">
        <v>16882189</v>
      </c>
      <c r="AF120" s="44">
        <v>17110713</v>
      </c>
      <c r="AG120" s="44">
        <v>17329713</v>
      </c>
      <c r="AH120" s="44">
        <v>17539633</v>
      </c>
      <c r="AI120" s="44">
        <v>17740637</v>
      </c>
      <c r="AJ120" s="44">
        <v>17928576</v>
      </c>
      <c r="AK120" s="44">
        <v>18098348</v>
      </c>
      <c r="AL120" s="44">
        <v>18247121</v>
      </c>
      <c r="AM120" s="44">
        <v>18372120</v>
      </c>
      <c r="AN120" s="44">
        <v>18476505</v>
      </c>
      <c r="AO120" s="44">
        <v>18570701</v>
      </c>
      <c r="AP120" s="44">
        <v>18669103</v>
      </c>
      <c r="AQ120" s="44">
        <v>18781938</v>
      </c>
      <c r="AR120" s="44">
        <v>18913054</v>
      </c>
      <c r="AS120" s="44">
        <v>19059300</v>
      </c>
      <c r="AT120" s="44">
        <v>19215307</v>
      </c>
      <c r="AU120" s="44">
        <v>19372538</v>
      </c>
      <c r="AV120" s="44">
        <v>19524558</v>
      </c>
      <c r="AW120" s="44">
        <v>19670151</v>
      </c>
      <c r="AX120" s="44">
        <v>19810789</v>
      </c>
      <c r="AY120" s="44">
        <v>19945832</v>
      </c>
      <c r="AZ120" s="44">
        <v>20075086</v>
      </c>
      <c r="BA120" s="44">
        <v>20198353</v>
      </c>
      <c r="BB120" s="44">
        <v>20315017</v>
      </c>
      <c r="BC120" s="44">
        <v>20425000</v>
      </c>
      <c r="BD120" s="44">
        <v>20585000</v>
      </c>
      <c r="BE120" s="44">
        <v>20771000</v>
      </c>
      <c r="BF120" s="44">
        <v>20966000</v>
      </c>
      <c r="BG120" s="44">
        <v>21203000</v>
      </c>
      <c r="BH120" s="44">
        <v>21444000</v>
      </c>
    </row>
    <row r="121" spans="1:60" x14ac:dyDescent="0.25">
      <c r="A121" t="s">
        <v>543</v>
      </c>
      <c r="B121" t="s">
        <v>334</v>
      </c>
      <c r="C121" s="44">
        <v>851591</v>
      </c>
      <c r="D121" s="44">
        <v>866462</v>
      </c>
      <c r="E121" s="44">
        <v>882170</v>
      </c>
      <c r="F121" s="44">
        <v>898647</v>
      </c>
      <c r="G121" s="44">
        <v>915822</v>
      </c>
      <c r="H121" s="44">
        <v>933655</v>
      </c>
      <c r="I121" s="44">
        <v>952206</v>
      </c>
      <c r="J121" s="44">
        <v>971512</v>
      </c>
      <c r="K121" s="44">
        <v>991491</v>
      </c>
      <c r="L121" s="44">
        <v>1012015</v>
      </c>
      <c r="M121" s="44">
        <v>1033050</v>
      </c>
      <c r="N121" s="44">
        <v>1054453</v>
      </c>
      <c r="O121" s="44">
        <v>1076340</v>
      </c>
      <c r="P121" s="44">
        <v>1099235</v>
      </c>
      <c r="Q121" s="44">
        <v>1123855</v>
      </c>
      <c r="R121" s="44">
        <v>1150635</v>
      </c>
      <c r="S121" s="44">
        <v>1179723</v>
      </c>
      <c r="T121" s="44">
        <v>1210799</v>
      </c>
      <c r="U121" s="44">
        <v>1243352</v>
      </c>
      <c r="V121" s="44">
        <v>1276663</v>
      </c>
      <c r="W121" s="44">
        <v>1310118</v>
      </c>
      <c r="X121" s="44">
        <v>1343690</v>
      </c>
      <c r="Y121" s="44">
        <v>1377346</v>
      </c>
      <c r="Z121" s="44">
        <v>1410439</v>
      </c>
      <c r="AA121" s="44">
        <v>1442212</v>
      </c>
      <c r="AB121" s="44">
        <v>1472192</v>
      </c>
      <c r="AC121" s="44">
        <v>1499861</v>
      </c>
      <c r="AD121" s="44">
        <v>1525460</v>
      </c>
      <c r="AE121" s="44">
        <v>1550262</v>
      </c>
      <c r="AF121" s="44">
        <v>1576022</v>
      </c>
      <c r="AG121" s="44">
        <v>1603938</v>
      </c>
      <c r="AH121" s="44">
        <v>1634517</v>
      </c>
      <c r="AI121" s="44">
        <v>1667121</v>
      </c>
      <c r="AJ121" s="44">
        <v>1700362</v>
      </c>
      <c r="AK121" s="44">
        <v>1732257</v>
      </c>
      <c r="AL121" s="44">
        <v>1761359</v>
      </c>
      <c r="AM121" s="44">
        <v>1787273</v>
      </c>
      <c r="AN121" s="44">
        <v>1810453</v>
      </c>
      <c r="AO121" s="44">
        <v>1831298</v>
      </c>
      <c r="AP121" s="44">
        <v>1850527</v>
      </c>
      <c r="AQ121" s="44">
        <v>1868699</v>
      </c>
      <c r="AR121" s="44">
        <v>1885955</v>
      </c>
      <c r="AS121" s="44">
        <v>1902312</v>
      </c>
      <c r="AT121" s="44">
        <v>1918097</v>
      </c>
      <c r="AU121" s="44">
        <v>1933728</v>
      </c>
      <c r="AV121" s="44">
        <v>1949543</v>
      </c>
      <c r="AW121" s="44">
        <v>1965662</v>
      </c>
      <c r="AX121" s="44">
        <v>1982287</v>
      </c>
      <c r="AY121" s="44">
        <v>1999930</v>
      </c>
      <c r="AZ121" s="44">
        <v>2019209</v>
      </c>
      <c r="BA121" s="44">
        <v>2040551</v>
      </c>
      <c r="BB121" s="44">
        <v>2064166</v>
      </c>
      <c r="BC121" s="44">
        <v>2089928</v>
      </c>
      <c r="BD121" s="44">
        <v>2117361</v>
      </c>
      <c r="BE121" s="44">
        <v>2145785</v>
      </c>
      <c r="BF121" s="44">
        <v>2174645</v>
      </c>
      <c r="BG121" s="44">
        <v>2203821</v>
      </c>
      <c r="BH121" s="44">
        <v>2233339</v>
      </c>
    </row>
    <row r="122" spans="1:60" x14ac:dyDescent="0.25">
      <c r="A122" t="s">
        <v>148</v>
      </c>
      <c r="B122" t="s">
        <v>335</v>
      </c>
      <c r="C122" s="44">
        <v>2778550</v>
      </c>
      <c r="D122" s="44">
        <v>2823550</v>
      </c>
      <c r="E122" s="44">
        <v>2863350</v>
      </c>
      <c r="F122" s="44">
        <v>2898950</v>
      </c>
      <c r="G122" s="44">
        <v>2935200</v>
      </c>
      <c r="H122" s="44">
        <v>2971450</v>
      </c>
      <c r="I122" s="44">
        <v>3008050</v>
      </c>
      <c r="J122" s="44">
        <v>3044400</v>
      </c>
      <c r="K122" s="44">
        <v>3078850</v>
      </c>
      <c r="L122" s="44">
        <v>3107321</v>
      </c>
      <c r="M122" s="44">
        <v>3139689</v>
      </c>
      <c r="N122" s="44">
        <v>3179041</v>
      </c>
      <c r="O122" s="44">
        <v>3213622</v>
      </c>
      <c r="P122" s="44">
        <v>3244438</v>
      </c>
      <c r="Q122" s="44">
        <v>3273894</v>
      </c>
      <c r="R122" s="44">
        <v>3301652</v>
      </c>
      <c r="S122" s="44">
        <v>3328664</v>
      </c>
      <c r="T122" s="44">
        <v>3355036</v>
      </c>
      <c r="U122" s="44">
        <v>3379514</v>
      </c>
      <c r="V122" s="44">
        <v>3397842</v>
      </c>
      <c r="W122" s="44">
        <v>3413202</v>
      </c>
      <c r="X122" s="44">
        <v>3432947</v>
      </c>
      <c r="Y122" s="44">
        <v>3457179</v>
      </c>
      <c r="Z122" s="44">
        <v>3485192</v>
      </c>
      <c r="AA122" s="44">
        <v>3514205</v>
      </c>
      <c r="AB122" s="44">
        <v>3544543</v>
      </c>
      <c r="AC122" s="44">
        <v>3578914</v>
      </c>
      <c r="AD122" s="44">
        <v>3616367</v>
      </c>
      <c r="AE122" s="44">
        <v>3655049</v>
      </c>
      <c r="AF122" s="44">
        <v>3684255</v>
      </c>
      <c r="AG122" s="44">
        <v>3697838</v>
      </c>
      <c r="AH122" s="44">
        <v>3704134</v>
      </c>
      <c r="AI122" s="44">
        <v>3700114</v>
      </c>
      <c r="AJ122" s="44">
        <v>3682613</v>
      </c>
      <c r="AK122" s="44">
        <v>3657144</v>
      </c>
      <c r="AL122" s="44">
        <v>3629102</v>
      </c>
      <c r="AM122" s="44">
        <v>3601613</v>
      </c>
      <c r="AN122" s="44">
        <v>3575137</v>
      </c>
      <c r="AO122" s="44">
        <v>3549331</v>
      </c>
      <c r="AP122" s="44">
        <v>3524238</v>
      </c>
      <c r="AQ122" s="44">
        <v>3499536</v>
      </c>
      <c r="AR122" s="44">
        <v>3470818</v>
      </c>
      <c r="AS122" s="44">
        <v>3443067</v>
      </c>
      <c r="AT122" s="44">
        <v>3415213</v>
      </c>
      <c r="AU122" s="44">
        <v>3377075</v>
      </c>
      <c r="AV122" s="44">
        <v>3322528</v>
      </c>
      <c r="AW122" s="44">
        <v>3269909</v>
      </c>
      <c r="AX122" s="44">
        <v>3231294</v>
      </c>
      <c r="AY122" s="44">
        <v>3198231</v>
      </c>
      <c r="AZ122" s="44">
        <v>3162916</v>
      </c>
      <c r="BA122" s="44">
        <v>3097282</v>
      </c>
      <c r="BB122" s="44">
        <v>3028115</v>
      </c>
      <c r="BC122" s="44">
        <v>2987773</v>
      </c>
      <c r="BD122" s="44">
        <v>2957689</v>
      </c>
      <c r="BE122" s="44">
        <v>2932367</v>
      </c>
      <c r="BF122" s="44">
        <v>2904910</v>
      </c>
      <c r="BG122" s="44">
        <v>2868231</v>
      </c>
      <c r="BH122" s="44">
        <v>2827721</v>
      </c>
    </row>
    <row r="123" spans="1:60" x14ac:dyDescent="0.25">
      <c r="A123" t="s">
        <v>149</v>
      </c>
      <c r="B123" t="s">
        <v>336</v>
      </c>
      <c r="C123" s="44">
        <v>313970</v>
      </c>
      <c r="D123" s="44">
        <v>316845</v>
      </c>
      <c r="E123" s="44">
        <v>320750</v>
      </c>
      <c r="F123" s="44">
        <v>324100</v>
      </c>
      <c r="G123" s="44">
        <v>327750</v>
      </c>
      <c r="H123" s="44">
        <v>331500</v>
      </c>
      <c r="I123" s="44">
        <v>333895</v>
      </c>
      <c r="J123" s="44">
        <v>334995</v>
      </c>
      <c r="K123" s="44">
        <v>335850</v>
      </c>
      <c r="L123" s="44">
        <v>337500</v>
      </c>
      <c r="M123" s="44">
        <v>339171</v>
      </c>
      <c r="N123" s="44">
        <v>342421</v>
      </c>
      <c r="O123" s="44">
        <v>346600</v>
      </c>
      <c r="P123" s="44">
        <v>350450</v>
      </c>
      <c r="Q123" s="44">
        <v>355050</v>
      </c>
      <c r="R123" s="44">
        <v>358950</v>
      </c>
      <c r="S123" s="44">
        <v>360731</v>
      </c>
      <c r="T123" s="44">
        <v>361358</v>
      </c>
      <c r="U123" s="44">
        <v>362007</v>
      </c>
      <c r="V123" s="44">
        <v>362856</v>
      </c>
      <c r="W123" s="44">
        <v>364150</v>
      </c>
      <c r="X123" s="44">
        <v>365225</v>
      </c>
      <c r="Y123" s="44">
        <v>365525</v>
      </c>
      <c r="Z123" s="44">
        <v>365622</v>
      </c>
      <c r="AA123" s="44">
        <v>365998</v>
      </c>
      <c r="AB123" s="44">
        <v>366706</v>
      </c>
      <c r="AC123" s="44">
        <v>368355</v>
      </c>
      <c r="AD123" s="44">
        <v>370750</v>
      </c>
      <c r="AE123" s="44">
        <v>373450</v>
      </c>
      <c r="AF123" s="44">
        <v>377100</v>
      </c>
      <c r="AG123" s="44">
        <v>381850</v>
      </c>
      <c r="AH123" s="44">
        <v>387000</v>
      </c>
      <c r="AI123" s="44">
        <v>392175</v>
      </c>
      <c r="AJ123" s="44">
        <v>397475</v>
      </c>
      <c r="AK123" s="44">
        <v>402925</v>
      </c>
      <c r="AL123" s="44">
        <v>408625</v>
      </c>
      <c r="AM123" s="44">
        <v>414225</v>
      </c>
      <c r="AN123" s="44">
        <v>419450</v>
      </c>
      <c r="AO123" s="44">
        <v>424700</v>
      </c>
      <c r="AP123" s="44">
        <v>430475</v>
      </c>
      <c r="AQ123" s="44">
        <v>436300</v>
      </c>
      <c r="AR123" s="44">
        <v>441525</v>
      </c>
      <c r="AS123" s="44">
        <v>446175</v>
      </c>
      <c r="AT123" s="44">
        <v>451630</v>
      </c>
      <c r="AU123" s="44">
        <v>458095</v>
      </c>
      <c r="AV123" s="44">
        <v>465158</v>
      </c>
      <c r="AW123" s="44">
        <v>472637</v>
      </c>
      <c r="AX123" s="44">
        <v>479993</v>
      </c>
      <c r="AY123" s="44">
        <v>488650</v>
      </c>
      <c r="AZ123" s="44">
        <v>497783</v>
      </c>
      <c r="BA123" s="44">
        <v>506953</v>
      </c>
      <c r="BB123" s="44">
        <v>518347</v>
      </c>
      <c r="BC123" s="44">
        <v>530946</v>
      </c>
      <c r="BD123" s="44">
        <v>543360</v>
      </c>
      <c r="BE123" s="44">
        <v>556319</v>
      </c>
      <c r="BF123" s="44">
        <v>569604</v>
      </c>
      <c r="BG123" s="44">
        <v>582014</v>
      </c>
      <c r="BH123" s="44">
        <v>599449</v>
      </c>
    </row>
    <row r="124" spans="1:60" x14ac:dyDescent="0.25">
      <c r="A124" t="s">
        <v>147</v>
      </c>
      <c r="B124" t="s">
        <v>337</v>
      </c>
      <c r="C124" s="44">
        <v>2120979</v>
      </c>
      <c r="D124" s="44">
        <v>2152681</v>
      </c>
      <c r="E124" s="44">
        <v>2181586</v>
      </c>
      <c r="F124" s="44">
        <v>2210919</v>
      </c>
      <c r="G124" s="44">
        <v>2240623</v>
      </c>
      <c r="H124" s="44">
        <v>2265919</v>
      </c>
      <c r="I124" s="44">
        <v>2283217</v>
      </c>
      <c r="J124" s="44">
        <v>2301220</v>
      </c>
      <c r="K124" s="44">
        <v>2323619</v>
      </c>
      <c r="L124" s="44">
        <v>2343173</v>
      </c>
      <c r="M124" s="44">
        <v>2359164</v>
      </c>
      <c r="N124" s="44">
        <v>2376389</v>
      </c>
      <c r="O124" s="44">
        <v>2395674</v>
      </c>
      <c r="P124" s="44">
        <v>2415819</v>
      </c>
      <c r="Q124" s="44">
        <v>2437186</v>
      </c>
      <c r="R124" s="44">
        <v>2456130</v>
      </c>
      <c r="S124" s="44">
        <v>2470989</v>
      </c>
      <c r="T124" s="44">
        <v>2485073</v>
      </c>
      <c r="U124" s="44">
        <v>2497921</v>
      </c>
      <c r="V124" s="44">
        <v>2505953</v>
      </c>
      <c r="W124" s="44">
        <v>2511701</v>
      </c>
      <c r="X124" s="44">
        <v>2519421</v>
      </c>
      <c r="Y124" s="44">
        <v>2531080</v>
      </c>
      <c r="Z124" s="44">
        <v>2546011</v>
      </c>
      <c r="AA124" s="44">
        <v>2562047</v>
      </c>
      <c r="AB124" s="44">
        <v>2578873</v>
      </c>
      <c r="AC124" s="44">
        <v>2599892</v>
      </c>
      <c r="AD124" s="44">
        <v>2626583</v>
      </c>
      <c r="AE124" s="44">
        <v>2653434</v>
      </c>
      <c r="AF124" s="44">
        <v>2666955</v>
      </c>
      <c r="AG124" s="44">
        <v>2663151</v>
      </c>
      <c r="AH124" s="44">
        <v>2650581</v>
      </c>
      <c r="AI124" s="44">
        <v>2614338</v>
      </c>
      <c r="AJ124" s="44">
        <v>2563290</v>
      </c>
      <c r="AK124" s="44">
        <v>2520742</v>
      </c>
      <c r="AL124" s="44">
        <v>2485056</v>
      </c>
      <c r="AM124" s="44">
        <v>2457222</v>
      </c>
      <c r="AN124" s="44">
        <v>2432851</v>
      </c>
      <c r="AO124" s="44">
        <v>2410019</v>
      </c>
      <c r="AP124" s="44">
        <v>2390482</v>
      </c>
      <c r="AQ124" s="44">
        <v>2367550</v>
      </c>
      <c r="AR124" s="44">
        <v>2337170</v>
      </c>
      <c r="AS124" s="44">
        <v>2310173</v>
      </c>
      <c r="AT124" s="44">
        <v>2287955</v>
      </c>
      <c r="AU124" s="44">
        <v>2263122</v>
      </c>
      <c r="AV124" s="44">
        <v>2238799</v>
      </c>
      <c r="AW124" s="44">
        <v>2218357</v>
      </c>
      <c r="AX124" s="44">
        <v>2200325</v>
      </c>
      <c r="AY124" s="44">
        <v>2177322</v>
      </c>
      <c r="AZ124" s="44">
        <v>2141669</v>
      </c>
      <c r="BA124" s="44">
        <v>2097555</v>
      </c>
      <c r="BB124" s="44">
        <v>2059709</v>
      </c>
      <c r="BC124" s="44">
        <v>2034319</v>
      </c>
      <c r="BD124" s="44">
        <v>2012647</v>
      </c>
      <c r="BE124" s="44">
        <v>1993782</v>
      </c>
      <c r="BF124" s="44">
        <v>1977527</v>
      </c>
      <c r="BG124" s="44">
        <v>1959537</v>
      </c>
      <c r="BH124" s="44">
        <v>1940740</v>
      </c>
    </row>
    <row r="125" spans="1:60" x14ac:dyDescent="0.25">
      <c r="A125" t="s">
        <v>658</v>
      </c>
      <c r="B125" t="s">
        <v>338</v>
      </c>
      <c r="C125" s="44">
        <v>167796</v>
      </c>
      <c r="D125" s="44">
        <v>170465</v>
      </c>
      <c r="E125" s="44">
        <v>176188</v>
      </c>
      <c r="F125" s="44">
        <v>184250</v>
      </c>
      <c r="G125" s="44">
        <v>193563</v>
      </c>
      <c r="H125" s="44">
        <v>203231</v>
      </c>
      <c r="I125" s="44">
        <v>213196</v>
      </c>
      <c r="J125" s="44">
        <v>223420</v>
      </c>
      <c r="K125" s="44">
        <v>233004</v>
      </c>
      <c r="L125" s="44">
        <v>240842</v>
      </c>
      <c r="M125" s="44">
        <v>246195</v>
      </c>
      <c r="N125" s="44">
        <v>248739</v>
      </c>
      <c r="O125" s="44">
        <v>248767</v>
      </c>
      <c r="P125" s="44">
        <v>246947</v>
      </c>
      <c r="Q125" s="44">
        <v>244284</v>
      </c>
      <c r="R125" s="44">
        <v>241628</v>
      </c>
      <c r="S125" s="44">
        <v>239085</v>
      </c>
      <c r="T125" s="44">
        <v>236695</v>
      </c>
      <c r="U125" s="44">
        <v>235198</v>
      </c>
      <c r="V125" s="44">
        <v>235479</v>
      </c>
      <c r="W125" s="44">
        <v>238118</v>
      </c>
      <c r="X125" s="44">
        <v>243427</v>
      </c>
      <c r="Y125" s="44">
        <v>251219</v>
      </c>
      <c r="Z125" s="44">
        <v>260997</v>
      </c>
      <c r="AA125" s="44">
        <v>271993</v>
      </c>
      <c r="AB125" s="44">
        <v>283581</v>
      </c>
      <c r="AC125" s="44">
        <v>295677</v>
      </c>
      <c r="AD125" s="44">
        <v>308275</v>
      </c>
      <c r="AE125" s="44">
        <v>320877</v>
      </c>
      <c r="AF125" s="44">
        <v>332901</v>
      </c>
      <c r="AG125" s="44">
        <v>343935</v>
      </c>
      <c r="AH125" s="44">
        <v>353764</v>
      </c>
      <c r="AI125" s="44">
        <v>362459</v>
      </c>
      <c r="AJ125" s="44">
        <v>370345</v>
      </c>
      <c r="AK125" s="44">
        <v>377960</v>
      </c>
      <c r="AL125" s="44">
        <v>385686</v>
      </c>
      <c r="AM125" s="44">
        <v>393567</v>
      </c>
      <c r="AN125" s="44">
        <v>401564</v>
      </c>
      <c r="AO125" s="44">
        <v>409837</v>
      </c>
      <c r="AP125" s="44">
        <v>418604</v>
      </c>
      <c r="AQ125" s="44">
        <v>427979</v>
      </c>
      <c r="AR125" s="44">
        <v>438081</v>
      </c>
      <c r="AS125" s="44">
        <v>448896</v>
      </c>
      <c r="AT125" s="44">
        <v>460147</v>
      </c>
      <c r="AU125" s="44">
        <v>471453</v>
      </c>
      <c r="AV125" s="44">
        <v>482559</v>
      </c>
      <c r="AW125" s="44">
        <v>493320</v>
      </c>
      <c r="AX125" s="44">
        <v>503823</v>
      </c>
      <c r="AY125" s="44">
        <v>514348</v>
      </c>
      <c r="AZ125" s="44">
        <v>525313</v>
      </c>
      <c r="BA125" s="44">
        <v>536969</v>
      </c>
      <c r="BB125" s="44">
        <v>549439</v>
      </c>
      <c r="BC125" s="44">
        <v>562531</v>
      </c>
      <c r="BD125" s="44">
        <v>575841</v>
      </c>
      <c r="BE125" s="44">
        <v>588781</v>
      </c>
      <c r="BF125" s="44">
        <v>600942</v>
      </c>
      <c r="BG125" s="44">
        <v>612167</v>
      </c>
      <c r="BH125" s="44">
        <v>622567</v>
      </c>
    </row>
    <row r="126" spans="1:60" x14ac:dyDescent="0.25">
      <c r="A126" t="s">
        <v>659</v>
      </c>
      <c r="B126" t="s">
        <v>339</v>
      </c>
      <c r="C126" s="44">
        <v>4279</v>
      </c>
      <c r="D126" s="44">
        <v>4453</v>
      </c>
      <c r="E126" s="44">
        <v>4566</v>
      </c>
      <c r="F126" s="44">
        <v>4656</v>
      </c>
      <c r="G126" s="44">
        <v>4748</v>
      </c>
      <c r="H126" s="44">
        <v>4841</v>
      </c>
      <c r="I126" s="44">
        <v>4936</v>
      </c>
      <c r="J126" s="44">
        <v>5033</v>
      </c>
      <c r="K126" s="44">
        <v>5161</v>
      </c>
      <c r="L126" s="44">
        <v>5303</v>
      </c>
      <c r="M126" s="44">
        <v>5450</v>
      </c>
      <c r="N126" s="44">
        <v>5601</v>
      </c>
      <c r="O126" s="44">
        <v>5756</v>
      </c>
      <c r="P126" s="44">
        <v>5915</v>
      </c>
      <c r="Q126" s="44">
        <v>6078</v>
      </c>
      <c r="R126" s="44">
        <v>6291</v>
      </c>
      <c r="S126" s="44">
        <v>6530</v>
      </c>
      <c r="T126" s="44">
        <v>6778</v>
      </c>
      <c r="U126" s="44">
        <v>7035</v>
      </c>
      <c r="V126" s="44">
        <v>7303</v>
      </c>
      <c r="W126" s="44">
        <v>7580</v>
      </c>
      <c r="X126" s="44">
        <v>7868</v>
      </c>
      <c r="Y126" s="44">
        <v>8670</v>
      </c>
      <c r="Z126" s="44">
        <v>10547</v>
      </c>
      <c r="AA126" s="44">
        <v>12790</v>
      </c>
      <c r="AB126" s="44">
        <v>15392</v>
      </c>
      <c r="AC126" s="44">
        <v>18337</v>
      </c>
      <c r="AD126" s="44">
        <v>21628</v>
      </c>
      <c r="AE126" s="44">
        <v>24873</v>
      </c>
      <c r="AF126" s="44">
        <v>27676</v>
      </c>
      <c r="AG126" s="44">
        <v>30036</v>
      </c>
      <c r="AH126" s="44">
        <v>31821</v>
      </c>
      <c r="AI126" s="44">
        <v>32892</v>
      </c>
      <c r="AJ126" s="44">
        <v>33238</v>
      </c>
      <c r="AK126" s="44">
        <v>33098</v>
      </c>
      <c r="AL126" s="44">
        <v>32712</v>
      </c>
      <c r="AM126" s="44">
        <v>32102</v>
      </c>
      <c r="AN126" s="44">
        <v>31304</v>
      </c>
      <c r="AO126" s="44">
        <v>30358</v>
      </c>
      <c r="AP126" s="44">
        <v>29305</v>
      </c>
      <c r="AQ126" s="44">
        <v>28384</v>
      </c>
      <c r="AR126" s="44">
        <v>27782</v>
      </c>
      <c r="AS126" s="44">
        <v>27450</v>
      </c>
      <c r="AT126" s="44">
        <v>27363</v>
      </c>
      <c r="AU126" s="44">
        <v>27514</v>
      </c>
      <c r="AV126" s="44">
        <v>27906</v>
      </c>
      <c r="AW126" s="44">
        <v>28414</v>
      </c>
      <c r="AX126" s="44">
        <v>28905</v>
      </c>
      <c r="AY126" s="44">
        <v>29376</v>
      </c>
      <c r="AZ126" s="44">
        <v>29820</v>
      </c>
      <c r="BA126" s="44">
        <v>30235</v>
      </c>
      <c r="BB126" s="44">
        <v>30615</v>
      </c>
      <c r="BC126" s="44">
        <v>30959</v>
      </c>
      <c r="BD126" s="44">
        <v>31264</v>
      </c>
      <c r="BE126" s="44">
        <v>31530</v>
      </c>
      <c r="BF126" s="44">
        <v>31754</v>
      </c>
      <c r="BG126" s="44">
        <v>31949</v>
      </c>
      <c r="BH126" s="44">
        <v>32125</v>
      </c>
    </row>
    <row r="127" spans="1:60" x14ac:dyDescent="0.25">
      <c r="A127" t="s">
        <v>563</v>
      </c>
      <c r="B127" t="s">
        <v>340</v>
      </c>
      <c r="C127" s="44">
        <v>12328532</v>
      </c>
      <c r="D127" s="44">
        <v>12710547</v>
      </c>
      <c r="E127" s="44">
        <v>13094818</v>
      </c>
      <c r="F127" s="44">
        <v>13478232</v>
      </c>
      <c r="G127" s="44">
        <v>13857142</v>
      </c>
      <c r="H127" s="44">
        <v>14229044</v>
      </c>
      <c r="I127" s="44">
        <v>14593284</v>
      </c>
      <c r="J127" s="44">
        <v>14950803</v>
      </c>
      <c r="K127" s="44">
        <v>15302947</v>
      </c>
      <c r="L127" s="44">
        <v>15651924</v>
      </c>
      <c r="M127" s="44">
        <v>16000008</v>
      </c>
      <c r="N127" s="44">
        <v>16347198</v>
      </c>
      <c r="O127" s="44">
        <v>16695003</v>
      </c>
      <c r="P127" s="44">
        <v>17049165</v>
      </c>
      <c r="Q127" s="44">
        <v>17416964</v>
      </c>
      <c r="R127" s="44">
        <v>17803698</v>
      </c>
      <c r="S127" s="44">
        <v>18210754</v>
      </c>
      <c r="T127" s="44">
        <v>18636977</v>
      </c>
      <c r="U127" s="44">
        <v>19081718</v>
      </c>
      <c r="V127" s="44">
        <v>19543347</v>
      </c>
      <c r="W127" s="44">
        <v>20019847</v>
      </c>
      <c r="X127" s="44">
        <v>20511601</v>
      </c>
      <c r="Y127" s="44">
        <v>21016818</v>
      </c>
      <c r="Z127" s="44">
        <v>21528502</v>
      </c>
      <c r="AA127" s="44">
        <v>22037610</v>
      </c>
      <c r="AB127" s="44">
        <v>22537376</v>
      </c>
      <c r="AC127" s="44">
        <v>23023935</v>
      </c>
      <c r="AD127" s="44">
        <v>23497766</v>
      </c>
      <c r="AE127" s="44">
        <v>23961820</v>
      </c>
      <c r="AF127" s="44">
        <v>24421191</v>
      </c>
      <c r="AG127" s="44">
        <v>24879136</v>
      </c>
      <c r="AH127" s="44">
        <v>25336862</v>
      </c>
      <c r="AI127" s="44">
        <v>25791494</v>
      </c>
      <c r="AJ127" s="44">
        <v>26237417</v>
      </c>
      <c r="AK127" s="44">
        <v>26667048</v>
      </c>
      <c r="AL127" s="44">
        <v>27075232</v>
      </c>
      <c r="AM127" s="44">
        <v>27460603</v>
      </c>
      <c r="AN127" s="44">
        <v>27825901</v>
      </c>
      <c r="AO127" s="44">
        <v>28175263</v>
      </c>
      <c r="AP127" s="44">
        <v>28514798</v>
      </c>
      <c r="AQ127" s="44">
        <v>28849621</v>
      </c>
      <c r="AR127" s="44">
        <v>29181832</v>
      </c>
      <c r="AS127" s="44">
        <v>29512368</v>
      </c>
      <c r="AT127" s="44">
        <v>29843937</v>
      </c>
      <c r="AU127" s="44">
        <v>30179285</v>
      </c>
      <c r="AV127" s="44">
        <v>30521070</v>
      </c>
      <c r="AW127" s="44">
        <v>30869346</v>
      </c>
      <c r="AX127" s="44">
        <v>31225881</v>
      </c>
      <c r="AY127" s="44">
        <v>31596855</v>
      </c>
      <c r="AZ127" s="44">
        <v>31989897</v>
      </c>
      <c r="BA127" s="44">
        <v>32409639</v>
      </c>
      <c r="BB127" s="44">
        <v>32858823</v>
      </c>
      <c r="BC127" s="44">
        <v>33333789</v>
      </c>
      <c r="BD127" s="44">
        <v>33824769</v>
      </c>
      <c r="BE127" s="44">
        <v>34318082</v>
      </c>
      <c r="BF127" s="44">
        <v>34803322</v>
      </c>
      <c r="BG127" s="44">
        <v>35276786</v>
      </c>
      <c r="BH127" s="44">
        <v>35739580</v>
      </c>
    </row>
    <row r="128" spans="1:60" x14ac:dyDescent="0.25">
      <c r="A128" t="s">
        <v>560</v>
      </c>
      <c r="B128" t="s">
        <v>341</v>
      </c>
      <c r="C128" s="44">
        <v>22452</v>
      </c>
      <c r="D128" s="44">
        <v>22808</v>
      </c>
      <c r="E128" s="44">
        <v>23039</v>
      </c>
      <c r="F128" s="44">
        <v>23168</v>
      </c>
      <c r="G128" s="44">
        <v>23236</v>
      </c>
      <c r="H128" s="44">
        <v>23282</v>
      </c>
      <c r="I128" s="44">
        <v>23305</v>
      </c>
      <c r="J128" s="44">
        <v>23292</v>
      </c>
      <c r="K128" s="44">
        <v>23304</v>
      </c>
      <c r="L128" s="44">
        <v>23346</v>
      </c>
      <c r="M128" s="44">
        <v>23484</v>
      </c>
      <c r="N128" s="44">
        <v>23720</v>
      </c>
      <c r="O128" s="44">
        <v>24051</v>
      </c>
      <c r="P128" s="44">
        <v>24439</v>
      </c>
      <c r="Q128" s="44">
        <v>24835</v>
      </c>
      <c r="R128" s="44">
        <v>25197</v>
      </c>
      <c r="S128" s="44">
        <v>25523</v>
      </c>
      <c r="T128" s="44">
        <v>25809</v>
      </c>
      <c r="U128" s="44">
        <v>26087</v>
      </c>
      <c r="V128" s="44">
        <v>26395</v>
      </c>
      <c r="W128" s="44">
        <v>26745</v>
      </c>
      <c r="X128" s="44">
        <v>27164</v>
      </c>
      <c r="Y128" s="44">
        <v>27624</v>
      </c>
      <c r="Z128" s="44">
        <v>28095</v>
      </c>
      <c r="AA128" s="44">
        <v>28512</v>
      </c>
      <c r="AB128" s="44">
        <v>28835</v>
      </c>
      <c r="AC128" s="44">
        <v>29041</v>
      </c>
      <c r="AD128" s="44">
        <v>29172</v>
      </c>
      <c r="AE128" s="44">
        <v>29235</v>
      </c>
      <c r="AF128" s="44">
        <v>29312</v>
      </c>
      <c r="AG128" s="44">
        <v>29439</v>
      </c>
      <c r="AH128" s="44">
        <v>29624</v>
      </c>
      <c r="AI128" s="44">
        <v>29863</v>
      </c>
      <c r="AJ128" s="44">
        <v>30138</v>
      </c>
      <c r="AK128" s="44">
        <v>30427</v>
      </c>
      <c r="AL128" s="44">
        <v>30691</v>
      </c>
      <c r="AM128" s="44">
        <v>30967</v>
      </c>
      <c r="AN128" s="44">
        <v>31251</v>
      </c>
      <c r="AO128" s="44">
        <v>31523</v>
      </c>
      <c r="AP128" s="44">
        <v>31800</v>
      </c>
      <c r="AQ128" s="44">
        <v>32082</v>
      </c>
      <c r="AR128" s="44">
        <v>32360</v>
      </c>
      <c r="AS128" s="44">
        <v>32629</v>
      </c>
      <c r="AT128" s="44">
        <v>32933</v>
      </c>
      <c r="AU128" s="44">
        <v>33314</v>
      </c>
      <c r="AV128" s="44">
        <v>33793</v>
      </c>
      <c r="AW128" s="44">
        <v>34408</v>
      </c>
      <c r="AX128" s="44">
        <v>35111</v>
      </c>
      <c r="AY128" s="44">
        <v>35853</v>
      </c>
      <c r="AZ128" s="44">
        <v>36534</v>
      </c>
      <c r="BA128" s="44">
        <v>37094</v>
      </c>
      <c r="BB128" s="44">
        <v>37497</v>
      </c>
      <c r="BC128" s="44">
        <v>37783</v>
      </c>
      <c r="BD128" s="44">
        <v>37971</v>
      </c>
      <c r="BE128" s="44">
        <v>38132</v>
      </c>
      <c r="BF128" s="44">
        <v>38307</v>
      </c>
      <c r="BG128" s="44">
        <v>38499</v>
      </c>
      <c r="BH128" s="44">
        <v>38695</v>
      </c>
    </row>
    <row r="129" spans="1:60" x14ac:dyDescent="0.25">
      <c r="A129" t="s">
        <v>342</v>
      </c>
      <c r="B129" t="s">
        <v>343</v>
      </c>
      <c r="C129" s="44">
        <v>2544000</v>
      </c>
      <c r="D129" s="44">
        <v>2605000</v>
      </c>
      <c r="E129" s="44">
        <v>2664000</v>
      </c>
      <c r="F129" s="44">
        <v>2721000</v>
      </c>
      <c r="G129" s="44">
        <v>2774000</v>
      </c>
      <c r="H129" s="44">
        <v>2825000</v>
      </c>
      <c r="I129" s="44">
        <v>2873000</v>
      </c>
      <c r="J129" s="44">
        <v>2918000</v>
      </c>
      <c r="K129" s="44">
        <v>2960000</v>
      </c>
      <c r="L129" s="44">
        <v>3002000</v>
      </c>
      <c r="M129" s="44">
        <v>3044000</v>
      </c>
      <c r="N129" s="44">
        <v>3088000</v>
      </c>
      <c r="O129" s="44">
        <v>3131000</v>
      </c>
      <c r="P129" s="44">
        <v>3174000</v>
      </c>
      <c r="Q129" s="44">
        <v>3215000</v>
      </c>
      <c r="R129" s="44">
        <v>3251000</v>
      </c>
      <c r="S129" s="44">
        <v>3284000</v>
      </c>
      <c r="T129" s="44">
        <v>3312000</v>
      </c>
      <c r="U129" s="44">
        <v>3339000</v>
      </c>
      <c r="V129" s="44">
        <v>3366000</v>
      </c>
      <c r="W129" s="44">
        <v>3396000</v>
      </c>
      <c r="X129" s="44">
        <v>3429000</v>
      </c>
      <c r="Y129" s="44">
        <v>3464000</v>
      </c>
      <c r="Z129" s="44">
        <v>3500000</v>
      </c>
      <c r="AA129" s="44">
        <v>3536000</v>
      </c>
      <c r="AB129" s="44">
        <v>3570000</v>
      </c>
      <c r="AC129" s="44">
        <v>3602000</v>
      </c>
      <c r="AD129" s="44">
        <v>3633000</v>
      </c>
      <c r="AE129" s="44">
        <v>3660000</v>
      </c>
      <c r="AF129" s="44">
        <v>3681000</v>
      </c>
      <c r="AG129" s="44">
        <v>3696000</v>
      </c>
      <c r="AH129" s="44">
        <v>3704000</v>
      </c>
      <c r="AI129" s="44">
        <v>3706000</v>
      </c>
      <c r="AJ129" s="44">
        <v>3701000</v>
      </c>
      <c r="AK129" s="44">
        <v>3691000</v>
      </c>
      <c r="AL129" s="44">
        <v>3675099</v>
      </c>
      <c r="AM129" s="44">
        <v>3667748</v>
      </c>
      <c r="AN129" s="44">
        <v>3654208</v>
      </c>
      <c r="AO129" s="44">
        <v>3652732</v>
      </c>
      <c r="AP129" s="44">
        <v>3647001</v>
      </c>
      <c r="AQ129" s="44">
        <v>3639592</v>
      </c>
      <c r="AR129" s="44">
        <v>3631462</v>
      </c>
      <c r="AS129" s="44">
        <v>3623062</v>
      </c>
      <c r="AT129" s="44">
        <v>3612874</v>
      </c>
      <c r="AU129" s="44">
        <v>3603945</v>
      </c>
      <c r="AV129" s="44">
        <v>3595187</v>
      </c>
      <c r="AW129" s="44">
        <v>3585209</v>
      </c>
      <c r="AX129" s="44">
        <v>3576910</v>
      </c>
      <c r="AY129" s="44">
        <v>3570108</v>
      </c>
      <c r="AZ129" s="44">
        <v>3565604</v>
      </c>
      <c r="BA129" s="44">
        <v>3562045</v>
      </c>
      <c r="BB129" s="44">
        <v>3559986</v>
      </c>
      <c r="BC129" s="44">
        <v>3559519</v>
      </c>
      <c r="BD129" s="44">
        <v>3558566</v>
      </c>
      <c r="BE129" s="44">
        <v>3556397</v>
      </c>
      <c r="BF129" s="44">
        <v>3554108</v>
      </c>
      <c r="BG129" s="44">
        <v>3551954</v>
      </c>
      <c r="BH129" s="44">
        <v>3549750</v>
      </c>
    </row>
    <row r="130" spans="1:60" x14ac:dyDescent="0.25">
      <c r="A130" t="s">
        <v>549</v>
      </c>
      <c r="B130" t="s">
        <v>344</v>
      </c>
      <c r="C130" s="44">
        <v>5099373</v>
      </c>
      <c r="D130" s="44">
        <v>5223568</v>
      </c>
      <c r="E130" s="44">
        <v>5352503</v>
      </c>
      <c r="F130" s="44">
        <v>5486319</v>
      </c>
      <c r="G130" s="44">
        <v>5625164</v>
      </c>
      <c r="H130" s="44">
        <v>5769218</v>
      </c>
      <c r="I130" s="44">
        <v>5918595</v>
      </c>
      <c r="J130" s="44">
        <v>6073526</v>
      </c>
      <c r="K130" s="44">
        <v>6234465</v>
      </c>
      <c r="L130" s="44">
        <v>6401921</v>
      </c>
      <c r="M130" s="44">
        <v>6576305</v>
      </c>
      <c r="N130" s="44">
        <v>6757850</v>
      </c>
      <c r="O130" s="44">
        <v>6946620</v>
      </c>
      <c r="P130" s="44">
        <v>7142627</v>
      </c>
      <c r="Q130" s="44">
        <v>7345780</v>
      </c>
      <c r="R130" s="44">
        <v>7556026</v>
      </c>
      <c r="S130" s="44">
        <v>7773449</v>
      </c>
      <c r="T130" s="44">
        <v>7998164</v>
      </c>
      <c r="U130" s="44">
        <v>8230218</v>
      </c>
      <c r="V130" s="44">
        <v>8469672</v>
      </c>
      <c r="W130" s="44">
        <v>8716553</v>
      </c>
      <c r="X130" s="44">
        <v>8971345</v>
      </c>
      <c r="Y130" s="44">
        <v>9234129</v>
      </c>
      <c r="Z130" s="44">
        <v>9504281</v>
      </c>
      <c r="AA130" s="44">
        <v>9780872</v>
      </c>
      <c r="AB130" s="44">
        <v>10063495</v>
      </c>
      <c r="AC130" s="44">
        <v>10352120</v>
      </c>
      <c r="AD130" s="44">
        <v>10647754</v>
      </c>
      <c r="AE130" s="44">
        <v>10952395</v>
      </c>
      <c r="AF130" s="44">
        <v>11268658</v>
      </c>
      <c r="AG130" s="44">
        <v>11598633</v>
      </c>
      <c r="AH130" s="44">
        <v>11942819</v>
      </c>
      <c r="AI130" s="44">
        <v>12301336</v>
      </c>
      <c r="AJ130" s="44">
        <v>12675460</v>
      </c>
      <c r="AK130" s="44">
        <v>13066543</v>
      </c>
      <c r="AL130" s="44">
        <v>13475400</v>
      </c>
      <c r="AM130" s="44">
        <v>13902688</v>
      </c>
      <c r="AN130" s="44">
        <v>14347854</v>
      </c>
      <c r="AO130" s="44">
        <v>14808791</v>
      </c>
      <c r="AP130" s="44">
        <v>15282521</v>
      </c>
      <c r="AQ130" s="44">
        <v>15766806</v>
      </c>
      <c r="AR130" s="44">
        <v>16260932</v>
      </c>
      <c r="AS130" s="44">
        <v>16765117</v>
      </c>
      <c r="AT130" s="44">
        <v>17279141</v>
      </c>
      <c r="AU130" s="44">
        <v>17802997</v>
      </c>
      <c r="AV130" s="44">
        <v>18336724</v>
      </c>
      <c r="AW130" s="44">
        <v>18880268</v>
      </c>
      <c r="AX130" s="44">
        <v>19433523</v>
      </c>
      <c r="AY130" s="44">
        <v>19996469</v>
      </c>
      <c r="AZ130" s="44">
        <v>20569121</v>
      </c>
      <c r="BA130" s="44">
        <v>21151640</v>
      </c>
      <c r="BB130" s="44">
        <v>21743949</v>
      </c>
      <c r="BC130" s="44">
        <v>22346573</v>
      </c>
      <c r="BD130" s="44">
        <v>22961146</v>
      </c>
      <c r="BE130" s="44">
        <v>23589801</v>
      </c>
      <c r="BF130" s="44">
        <v>24234088</v>
      </c>
      <c r="BG130" s="44">
        <v>24894551</v>
      </c>
      <c r="BH130" s="44">
        <v>25570895</v>
      </c>
    </row>
    <row r="131" spans="1:60" x14ac:dyDescent="0.25">
      <c r="A131" t="s">
        <v>552</v>
      </c>
      <c r="B131" t="s">
        <v>345</v>
      </c>
      <c r="C131" s="44">
        <v>89887</v>
      </c>
      <c r="D131" s="44">
        <v>92350</v>
      </c>
      <c r="E131" s="44">
        <v>94938</v>
      </c>
      <c r="F131" s="44">
        <v>97584</v>
      </c>
      <c r="G131" s="44">
        <v>100214</v>
      </c>
      <c r="H131" s="44">
        <v>102766</v>
      </c>
      <c r="I131" s="44">
        <v>105190</v>
      </c>
      <c r="J131" s="44">
        <v>107538</v>
      </c>
      <c r="K131" s="44">
        <v>109959</v>
      </c>
      <c r="L131" s="44">
        <v>112651</v>
      </c>
      <c r="M131" s="44">
        <v>115768</v>
      </c>
      <c r="N131" s="44">
        <v>119378</v>
      </c>
      <c r="O131" s="44">
        <v>123441</v>
      </c>
      <c r="P131" s="44">
        <v>127791</v>
      </c>
      <c r="Q131" s="44">
        <v>132195</v>
      </c>
      <c r="R131" s="44">
        <v>136519</v>
      </c>
      <c r="S131" s="44">
        <v>140665</v>
      </c>
      <c r="T131" s="44">
        <v>144736</v>
      </c>
      <c r="U131" s="44">
        <v>148892</v>
      </c>
      <c r="V131" s="44">
        <v>153386</v>
      </c>
      <c r="W131" s="44">
        <v>158385</v>
      </c>
      <c r="X131" s="44">
        <v>163935</v>
      </c>
      <c r="Y131" s="44">
        <v>169960</v>
      </c>
      <c r="Z131" s="44">
        <v>176356</v>
      </c>
      <c r="AA131" s="44">
        <v>182953</v>
      </c>
      <c r="AB131" s="44">
        <v>189637</v>
      </c>
      <c r="AC131" s="44">
        <v>196357</v>
      </c>
      <c r="AD131" s="44">
        <v>203124</v>
      </c>
      <c r="AE131" s="44">
        <v>209885</v>
      </c>
      <c r="AF131" s="44">
        <v>216595</v>
      </c>
      <c r="AG131" s="44">
        <v>223215</v>
      </c>
      <c r="AH131" s="44">
        <v>229754</v>
      </c>
      <c r="AI131" s="44">
        <v>236190</v>
      </c>
      <c r="AJ131" s="44">
        <v>242459</v>
      </c>
      <c r="AK131" s="44">
        <v>248433</v>
      </c>
      <c r="AL131" s="44">
        <v>254082</v>
      </c>
      <c r="AM131" s="44">
        <v>259327</v>
      </c>
      <c r="AN131" s="44">
        <v>264275</v>
      </c>
      <c r="AO131" s="44">
        <v>269206</v>
      </c>
      <c r="AP131" s="44">
        <v>274484</v>
      </c>
      <c r="AQ131" s="44">
        <v>280384</v>
      </c>
      <c r="AR131" s="44">
        <v>287027</v>
      </c>
      <c r="AS131" s="44">
        <v>294341</v>
      </c>
      <c r="AT131" s="44">
        <v>302209</v>
      </c>
      <c r="AU131" s="44">
        <v>310423</v>
      </c>
      <c r="AV131" s="44">
        <v>318836</v>
      </c>
      <c r="AW131" s="44">
        <v>327371</v>
      </c>
      <c r="AX131" s="44">
        <v>336070</v>
      </c>
      <c r="AY131" s="44">
        <v>345054</v>
      </c>
      <c r="AZ131" s="44">
        <v>354501</v>
      </c>
      <c r="BA131" s="44">
        <v>364511</v>
      </c>
      <c r="BB131" s="44">
        <v>375131</v>
      </c>
      <c r="BC131" s="44">
        <v>386203</v>
      </c>
      <c r="BD131" s="44">
        <v>397397</v>
      </c>
      <c r="BE131" s="44">
        <v>408247</v>
      </c>
      <c r="BF131" s="44">
        <v>418403</v>
      </c>
      <c r="BG131" s="44">
        <v>427756</v>
      </c>
      <c r="BH131" s="44">
        <v>436330</v>
      </c>
    </row>
    <row r="132" spans="1:60" x14ac:dyDescent="0.25">
      <c r="A132" t="s">
        <v>558</v>
      </c>
      <c r="B132" t="s">
        <v>346</v>
      </c>
      <c r="C132" s="44">
        <v>38174112</v>
      </c>
      <c r="D132" s="44">
        <v>39394126</v>
      </c>
      <c r="E132" s="44">
        <v>40649588</v>
      </c>
      <c r="F132" s="44">
        <v>41939880</v>
      </c>
      <c r="G132" s="44">
        <v>43264272</v>
      </c>
      <c r="H132" s="44">
        <v>44623043</v>
      </c>
      <c r="I132" s="44">
        <v>46011038</v>
      </c>
      <c r="J132" s="44">
        <v>47429812</v>
      </c>
      <c r="K132" s="44">
        <v>48894019</v>
      </c>
      <c r="L132" s="44">
        <v>50423481</v>
      </c>
      <c r="M132" s="44">
        <v>52029861</v>
      </c>
      <c r="N132" s="44">
        <v>53718724</v>
      </c>
      <c r="O132" s="44">
        <v>55478151</v>
      </c>
      <c r="P132" s="44">
        <v>57280587</v>
      </c>
      <c r="Q132" s="44">
        <v>59088193</v>
      </c>
      <c r="R132" s="44">
        <v>60872399</v>
      </c>
      <c r="S132" s="44">
        <v>62623763</v>
      </c>
      <c r="T132" s="44">
        <v>64345884</v>
      </c>
      <c r="U132" s="44">
        <v>66039488</v>
      </c>
      <c r="V132" s="44">
        <v>67709689</v>
      </c>
      <c r="W132" s="44">
        <v>69360871</v>
      </c>
      <c r="X132" s="44">
        <v>70992195</v>
      </c>
      <c r="Y132" s="44">
        <v>72602533</v>
      </c>
      <c r="Z132" s="44">
        <v>74196548</v>
      </c>
      <c r="AA132" s="44">
        <v>75780605</v>
      </c>
      <c r="AB132" s="44">
        <v>77360707</v>
      </c>
      <c r="AC132" s="44">
        <v>78934125</v>
      </c>
      <c r="AD132" s="44">
        <v>80503052</v>
      </c>
      <c r="AE132" s="44">
        <v>82083919</v>
      </c>
      <c r="AF132" s="44">
        <v>83697891</v>
      </c>
      <c r="AG132" s="44">
        <v>85357874</v>
      </c>
      <c r="AH132" s="44">
        <v>87071512</v>
      </c>
      <c r="AI132" s="44">
        <v>88828310</v>
      </c>
      <c r="AJ132" s="44">
        <v>90600453</v>
      </c>
      <c r="AK132" s="44">
        <v>92349147</v>
      </c>
      <c r="AL132" s="44">
        <v>94045579</v>
      </c>
      <c r="AM132" s="44">
        <v>95687452</v>
      </c>
      <c r="AN132" s="44">
        <v>97281739</v>
      </c>
      <c r="AO132" s="44">
        <v>98821456</v>
      </c>
      <c r="AP132" s="44">
        <v>100300579</v>
      </c>
      <c r="AQ132" s="44">
        <v>101719673</v>
      </c>
      <c r="AR132" s="44">
        <v>103067068</v>
      </c>
      <c r="AS132" s="44">
        <v>104355608</v>
      </c>
      <c r="AT132" s="44">
        <v>105640453</v>
      </c>
      <c r="AU132" s="44">
        <v>106995583</v>
      </c>
      <c r="AV132" s="44">
        <v>108472228</v>
      </c>
      <c r="AW132" s="44">
        <v>110092378</v>
      </c>
      <c r="AX132" s="44">
        <v>111836346</v>
      </c>
      <c r="AY132" s="44">
        <v>113661809</v>
      </c>
      <c r="AZ132" s="44">
        <v>115505228</v>
      </c>
      <c r="BA132" s="44">
        <v>117318941</v>
      </c>
      <c r="BB132" s="44">
        <v>119090017</v>
      </c>
      <c r="BC132" s="44">
        <v>120828307</v>
      </c>
      <c r="BD132" s="44">
        <v>122535969</v>
      </c>
      <c r="BE132" s="44">
        <v>124221600</v>
      </c>
      <c r="BF132" s="44">
        <v>125890949</v>
      </c>
      <c r="BG132" s="44">
        <v>127540423</v>
      </c>
      <c r="BH132" s="44">
        <v>129163276</v>
      </c>
    </row>
    <row r="133" spans="1:60" x14ac:dyDescent="0.25">
      <c r="A133" t="s">
        <v>553</v>
      </c>
      <c r="B133" t="s">
        <v>347</v>
      </c>
      <c r="C133" s="44">
        <v>14662</v>
      </c>
      <c r="D133" s="44">
        <v>15051</v>
      </c>
      <c r="E133" s="44">
        <v>15547</v>
      </c>
      <c r="F133" s="44">
        <v>16114</v>
      </c>
      <c r="G133" s="44">
        <v>16710</v>
      </c>
      <c r="H133" s="44">
        <v>17284</v>
      </c>
      <c r="I133" s="44">
        <v>17842</v>
      </c>
      <c r="J133" s="44">
        <v>18388</v>
      </c>
      <c r="K133" s="44">
        <v>18961</v>
      </c>
      <c r="L133" s="44">
        <v>19622</v>
      </c>
      <c r="M133" s="44">
        <v>20395</v>
      </c>
      <c r="N133" s="44">
        <v>21313</v>
      </c>
      <c r="O133" s="44">
        <v>22341</v>
      </c>
      <c r="P133" s="44">
        <v>23439</v>
      </c>
      <c r="Q133" s="44">
        <v>24531</v>
      </c>
      <c r="R133" s="44">
        <v>25576</v>
      </c>
      <c r="S133" s="44">
        <v>26552</v>
      </c>
      <c r="T133" s="44">
        <v>27470</v>
      </c>
      <c r="U133" s="44">
        <v>28405</v>
      </c>
      <c r="V133" s="44">
        <v>29418</v>
      </c>
      <c r="W133" s="44">
        <v>30576</v>
      </c>
      <c r="X133" s="44">
        <v>31893</v>
      </c>
      <c r="Y133" s="44">
        <v>33330</v>
      </c>
      <c r="Z133" s="44">
        <v>34892</v>
      </c>
      <c r="AA133" s="44">
        <v>36561</v>
      </c>
      <c r="AB133" s="44">
        <v>38333</v>
      </c>
      <c r="AC133" s="44">
        <v>40204</v>
      </c>
      <c r="AD133" s="44">
        <v>42153</v>
      </c>
      <c r="AE133" s="44">
        <v>44063</v>
      </c>
      <c r="AF133" s="44">
        <v>45814</v>
      </c>
      <c r="AG133" s="44">
        <v>47298</v>
      </c>
      <c r="AH133" s="44">
        <v>48475</v>
      </c>
      <c r="AI133" s="44">
        <v>49378</v>
      </c>
      <c r="AJ133" s="44">
        <v>50048</v>
      </c>
      <c r="AK133" s="44">
        <v>50575</v>
      </c>
      <c r="AL133" s="44">
        <v>51015</v>
      </c>
      <c r="AM133" s="44">
        <v>51401</v>
      </c>
      <c r="AN133" s="44">
        <v>51692</v>
      </c>
      <c r="AO133" s="44">
        <v>51925</v>
      </c>
      <c r="AP133" s="44">
        <v>52079</v>
      </c>
      <c r="AQ133" s="44">
        <v>52159</v>
      </c>
      <c r="AR133" s="44">
        <v>52183</v>
      </c>
      <c r="AS133" s="44">
        <v>52158</v>
      </c>
      <c r="AT133" s="44">
        <v>52116</v>
      </c>
      <c r="AU133" s="44">
        <v>52074</v>
      </c>
      <c r="AV133" s="44">
        <v>52055</v>
      </c>
      <c r="AW133" s="44">
        <v>52078</v>
      </c>
      <c r="AX133" s="44">
        <v>52137</v>
      </c>
      <c r="AY133" s="44">
        <v>52218</v>
      </c>
      <c r="AZ133" s="44">
        <v>52320</v>
      </c>
      <c r="BA133" s="44">
        <v>52425</v>
      </c>
      <c r="BB133" s="44">
        <v>52542</v>
      </c>
      <c r="BC133" s="44">
        <v>52663</v>
      </c>
      <c r="BD133" s="44">
        <v>52793</v>
      </c>
      <c r="BE133" s="44">
        <v>52898</v>
      </c>
      <c r="BF133" s="44">
        <v>52994</v>
      </c>
      <c r="BG133" s="44">
        <v>53066</v>
      </c>
      <c r="BH133" s="44">
        <v>53127</v>
      </c>
    </row>
    <row r="134" spans="1:60" x14ac:dyDescent="0.25">
      <c r="A134" t="s">
        <v>660</v>
      </c>
      <c r="B134" t="s">
        <v>348</v>
      </c>
      <c r="C134" s="44">
        <v>1488667</v>
      </c>
      <c r="D134" s="44">
        <v>1507654</v>
      </c>
      <c r="E134" s="44">
        <v>1527111</v>
      </c>
      <c r="F134" s="44">
        <v>1547450</v>
      </c>
      <c r="G134" s="44">
        <v>1569141</v>
      </c>
      <c r="H134" s="44">
        <v>1592432</v>
      </c>
      <c r="I134" s="44">
        <v>1617794</v>
      </c>
      <c r="J134" s="44">
        <v>1644943</v>
      </c>
      <c r="K134" s="44">
        <v>1672399</v>
      </c>
      <c r="L134" s="44">
        <v>1698143</v>
      </c>
      <c r="M134" s="44">
        <v>1720800</v>
      </c>
      <c r="N134" s="44">
        <v>1739521</v>
      </c>
      <c r="O134" s="44">
        <v>1754956</v>
      </c>
      <c r="P134" s="44">
        <v>1768992</v>
      </c>
      <c r="Q134" s="44">
        <v>1784398</v>
      </c>
      <c r="R134" s="44">
        <v>1803010</v>
      </c>
      <c r="S134" s="44">
        <v>1825552</v>
      </c>
      <c r="T134" s="44">
        <v>1851069</v>
      </c>
      <c r="U134" s="44">
        <v>1877688</v>
      </c>
      <c r="V134" s="44">
        <v>1902719</v>
      </c>
      <c r="W134" s="44">
        <v>1924197</v>
      </c>
      <c r="X134" s="44">
        <v>1941530</v>
      </c>
      <c r="Y134" s="44">
        <v>1955243</v>
      </c>
      <c r="Z134" s="44">
        <v>1965895</v>
      </c>
      <c r="AA134" s="44">
        <v>1974415</v>
      </c>
      <c r="AB134" s="44">
        <v>1981534</v>
      </c>
      <c r="AC134" s="44">
        <v>1987538</v>
      </c>
      <c r="AD134" s="44">
        <v>1992274</v>
      </c>
      <c r="AE134" s="44">
        <v>1995513</v>
      </c>
      <c r="AF134" s="44">
        <v>1996870</v>
      </c>
      <c r="AG134" s="44">
        <v>1996228</v>
      </c>
      <c r="AH134" s="44">
        <v>1993302</v>
      </c>
      <c r="AI134" s="44">
        <v>1988659</v>
      </c>
      <c r="AJ134" s="44">
        <v>1984028</v>
      </c>
      <c r="AK134" s="44">
        <v>1981703</v>
      </c>
      <c r="AL134" s="44">
        <v>1983252</v>
      </c>
      <c r="AM134" s="44">
        <v>1989443</v>
      </c>
      <c r="AN134" s="44">
        <v>1999599</v>
      </c>
      <c r="AO134" s="44">
        <v>2012057</v>
      </c>
      <c r="AP134" s="44">
        <v>2024394</v>
      </c>
      <c r="AQ134" s="44">
        <v>2034819</v>
      </c>
      <c r="AR134" s="44">
        <v>2042842</v>
      </c>
      <c r="AS134" s="44">
        <v>2048928</v>
      </c>
      <c r="AT134" s="44">
        <v>2053426</v>
      </c>
      <c r="AU134" s="44">
        <v>2057047</v>
      </c>
      <c r="AV134" s="44">
        <v>2060272</v>
      </c>
      <c r="AW134" s="44">
        <v>2063145</v>
      </c>
      <c r="AX134" s="44">
        <v>2065458</v>
      </c>
      <c r="AY134" s="44">
        <v>2067378</v>
      </c>
      <c r="AZ134" s="44">
        <v>2069093</v>
      </c>
      <c r="BA134" s="44">
        <v>2070739</v>
      </c>
      <c r="BB134" s="44">
        <v>2072383</v>
      </c>
      <c r="BC134" s="44">
        <v>2074036</v>
      </c>
      <c r="BD134" s="44">
        <v>2075739</v>
      </c>
      <c r="BE134" s="44">
        <v>2077495</v>
      </c>
      <c r="BF134" s="44">
        <v>2079308</v>
      </c>
      <c r="BG134" s="44">
        <v>2081206</v>
      </c>
      <c r="BH134" s="44">
        <v>2083160</v>
      </c>
    </row>
    <row r="135" spans="1:60" x14ac:dyDescent="0.25">
      <c r="A135" t="s">
        <v>349</v>
      </c>
      <c r="B135" t="s">
        <v>350</v>
      </c>
      <c r="C135" s="44">
        <v>5263733</v>
      </c>
      <c r="D135" s="44">
        <v>5322266</v>
      </c>
      <c r="E135" s="44">
        <v>5381368</v>
      </c>
      <c r="F135" s="44">
        <v>5441613</v>
      </c>
      <c r="G135" s="44">
        <v>5503752</v>
      </c>
      <c r="H135" s="44">
        <v>5568484</v>
      </c>
      <c r="I135" s="44">
        <v>5635859</v>
      </c>
      <c r="J135" s="44">
        <v>5706199</v>
      </c>
      <c r="K135" s="44">
        <v>5780835</v>
      </c>
      <c r="L135" s="44">
        <v>5861412</v>
      </c>
      <c r="M135" s="44">
        <v>5949045</v>
      </c>
      <c r="N135" s="44">
        <v>6044530</v>
      </c>
      <c r="O135" s="44">
        <v>6147458</v>
      </c>
      <c r="P135" s="44">
        <v>6256187</v>
      </c>
      <c r="Q135" s="44">
        <v>6368348</v>
      </c>
      <c r="R135" s="44">
        <v>6482278</v>
      </c>
      <c r="S135" s="44">
        <v>6596773</v>
      </c>
      <c r="T135" s="44">
        <v>6712401</v>
      </c>
      <c r="U135" s="44">
        <v>6831295</v>
      </c>
      <c r="V135" s="44">
        <v>6956579</v>
      </c>
      <c r="W135" s="44">
        <v>7090126</v>
      </c>
      <c r="X135" s="44">
        <v>7234303</v>
      </c>
      <c r="Y135" s="44">
        <v>7387656</v>
      </c>
      <c r="Z135" s="44">
        <v>7543743</v>
      </c>
      <c r="AA135" s="44">
        <v>7693667</v>
      </c>
      <c r="AB135" s="44">
        <v>7831889</v>
      </c>
      <c r="AC135" s="44">
        <v>7955164</v>
      </c>
      <c r="AD135" s="44">
        <v>8067758</v>
      </c>
      <c r="AE135" s="44">
        <v>8180728</v>
      </c>
      <c r="AF135" s="44">
        <v>8309531</v>
      </c>
      <c r="AG135" s="44">
        <v>8465188</v>
      </c>
      <c r="AH135" s="44">
        <v>8652514</v>
      </c>
      <c r="AI135" s="44">
        <v>8868263</v>
      </c>
      <c r="AJ135" s="44">
        <v>9105472</v>
      </c>
      <c r="AK135" s="44">
        <v>9353385</v>
      </c>
      <c r="AL135" s="44">
        <v>9604450</v>
      </c>
      <c r="AM135" s="44">
        <v>9856810</v>
      </c>
      <c r="AN135" s="44">
        <v>10114094</v>
      </c>
      <c r="AO135" s="44">
        <v>10380835</v>
      </c>
      <c r="AP135" s="44">
        <v>10663723</v>
      </c>
      <c r="AQ135" s="44">
        <v>10967690</v>
      </c>
      <c r="AR135" s="44">
        <v>11293258</v>
      </c>
      <c r="AS135" s="44">
        <v>11638929</v>
      </c>
      <c r="AT135" s="44">
        <v>12005128</v>
      </c>
      <c r="AU135" s="44">
        <v>12391906</v>
      </c>
      <c r="AV135" s="44">
        <v>12798763</v>
      </c>
      <c r="AW135" s="44">
        <v>13227064</v>
      </c>
      <c r="AX135" s="44">
        <v>13675606</v>
      </c>
      <c r="AY135" s="44">
        <v>14138216</v>
      </c>
      <c r="AZ135" s="44">
        <v>14606597</v>
      </c>
      <c r="BA135" s="44">
        <v>15075085</v>
      </c>
      <c r="BB135" s="44">
        <v>15540989</v>
      </c>
      <c r="BC135" s="44">
        <v>16006670</v>
      </c>
      <c r="BD135" s="44">
        <v>16477818</v>
      </c>
      <c r="BE135" s="44">
        <v>16962846</v>
      </c>
      <c r="BF135" s="44">
        <v>17467905</v>
      </c>
      <c r="BG135" s="44">
        <v>17994837</v>
      </c>
      <c r="BH135" s="44">
        <v>18541980</v>
      </c>
    </row>
    <row r="136" spans="1:60" x14ac:dyDescent="0.25">
      <c r="A136" t="s">
        <v>12</v>
      </c>
      <c r="B136" t="s">
        <v>351</v>
      </c>
      <c r="C136" s="44">
        <v>326550</v>
      </c>
      <c r="D136" s="44">
        <v>325250</v>
      </c>
      <c r="E136" s="44">
        <v>323900</v>
      </c>
      <c r="F136" s="44">
        <v>322550</v>
      </c>
      <c r="G136" s="44">
        <v>321250</v>
      </c>
      <c r="H136" s="44">
        <v>318800</v>
      </c>
      <c r="I136" s="44">
        <v>315200</v>
      </c>
      <c r="J136" s="44">
        <v>311550</v>
      </c>
      <c r="K136" s="44">
        <v>307900</v>
      </c>
      <c r="L136" s="44">
        <v>304300</v>
      </c>
      <c r="M136" s="44">
        <v>302650</v>
      </c>
      <c r="N136" s="44">
        <v>302700</v>
      </c>
      <c r="O136" s="44">
        <v>302450</v>
      </c>
      <c r="P136" s="44">
        <v>302200</v>
      </c>
      <c r="Q136" s="44">
        <v>301996</v>
      </c>
      <c r="R136" s="44">
        <v>304222</v>
      </c>
      <c r="S136" s="44">
        <v>305774</v>
      </c>
      <c r="T136" s="44">
        <v>306970</v>
      </c>
      <c r="U136" s="44">
        <v>310182</v>
      </c>
      <c r="V136" s="44">
        <v>313342</v>
      </c>
      <c r="W136" s="44">
        <v>316645</v>
      </c>
      <c r="X136" s="44">
        <v>318982</v>
      </c>
      <c r="Y136" s="44">
        <v>325898</v>
      </c>
      <c r="Z136" s="44">
        <v>330524</v>
      </c>
      <c r="AA136" s="44">
        <v>330593</v>
      </c>
      <c r="AB136" s="44">
        <v>336452</v>
      </c>
      <c r="AC136" s="44">
        <v>342121</v>
      </c>
      <c r="AD136" s="44">
        <v>344485</v>
      </c>
      <c r="AE136" s="44">
        <v>347325</v>
      </c>
      <c r="AF136" s="44">
        <v>350722</v>
      </c>
      <c r="AG136" s="44">
        <v>354170</v>
      </c>
      <c r="AH136" s="44">
        <v>363845</v>
      </c>
      <c r="AI136" s="44">
        <v>367618</v>
      </c>
      <c r="AJ136" s="44">
        <v>371308</v>
      </c>
      <c r="AK136" s="44">
        <v>374797</v>
      </c>
      <c r="AL136" s="44">
        <v>377419</v>
      </c>
      <c r="AM136" s="44">
        <v>379905</v>
      </c>
      <c r="AN136" s="44">
        <v>382791</v>
      </c>
      <c r="AO136" s="44">
        <v>385287</v>
      </c>
      <c r="AP136" s="44">
        <v>387578</v>
      </c>
      <c r="AQ136" s="44">
        <v>390087</v>
      </c>
      <c r="AR136" s="44">
        <v>393028</v>
      </c>
      <c r="AS136" s="44">
        <v>395969</v>
      </c>
      <c r="AT136" s="44">
        <v>398582</v>
      </c>
      <c r="AU136" s="44">
        <v>401268</v>
      </c>
      <c r="AV136" s="44">
        <v>403834</v>
      </c>
      <c r="AW136" s="44">
        <v>405308</v>
      </c>
      <c r="AX136" s="44">
        <v>406724</v>
      </c>
      <c r="AY136" s="44">
        <v>409379</v>
      </c>
      <c r="AZ136" s="44">
        <v>412477</v>
      </c>
      <c r="BA136" s="44">
        <v>414508</v>
      </c>
      <c r="BB136" s="44">
        <v>416268</v>
      </c>
      <c r="BC136" s="44">
        <v>420028</v>
      </c>
      <c r="BD136" s="44">
        <v>425967</v>
      </c>
      <c r="BE136" s="44">
        <v>434558</v>
      </c>
      <c r="BF136" s="44">
        <v>445053</v>
      </c>
      <c r="BG136" s="44">
        <v>455356</v>
      </c>
      <c r="BH136" s="44">
        <v>465292</v>
      </c>
    </row>
    <row r="137" spans="1:60" x14ac:dyDescent="0.25">
      <c r="A137" t="s">
        <v>661</v>
      </c>
      <c r="B137" t="s">
        <v>352</v>
      </c>
      <c r="C137" s="44">
        <v>20986123</v>
      </c>
      <c r="D137" s="44">
        <v>21438025</v>
      </c>
      <c r="E137" s="44">
        <v>21898020</v>
      </c>
      <c r="F137" s="44">
        <v>22371902</v>
      </c>
      <c r="G137" s="44">
        <v>22867741</v>
      </c>
      <c r="H137" s="44">
        <v>23391145</v>
      </c>
      <c r="I137" s="44">
        <v>23944178</v>
      </c>
      <c r="J137" s="44">
        <v>24524548</v>
      </c>
      <c r="K137" s="44">
        <v>25128116</v>
      </c>
      <c r="L137" s="44">
        <v>25748643</v>
      </c>
      <c r="M137" s="44">
        <v>26381431</v>
      </c>
      <c r="N137" s="44">
        <v>27024985</v>
      </c>
      <c r="O137" s="44">
        <v>27680144</v>
      </c>
      <c r="P137" s="44">
        <v>28347341</v>
      </c>
      <c r="Q137" s="44">
        <v>29027734</v>
      </c>
      <c r="R137" s="44">
        <v>29721967</v>
      </c>
      <c r="S137" s="44">
        <v>30428034</v>
      </c>
      <c r="T137" s="44">
        <v>31144324</v>
      </c>
      <c r="U137" s="44">
        <v>31872230</v>
      </c>
      <c r="V137" s="44">
        <v>32613888</v>
      </c>
      <c r="W137" s="44">
        <v>33369712</v>
      </c>
      <c r="X137" s="44">
        <v>34139130</v>
      </c>
      <c r="Y137" s="44">
        <v>34917895</v>
      </c>
      <c r="Z137" s="44">
        <v>35697943</v>
      </c>
      <c r="AA137" s="44">
        <v>36468888</v>
      </c>
      <c r="AB137" s="44">
        <v>37222296</v>
      </c>
      <c r="AC137" s="44">
        <v>37957332</v>
      </c>
      <c r="AD137" s="44">
        <v>38673241</v>
      </c>
      <c r="AE137" s="44">
        <v>39362142</v>
      </c>
      <c r="AF137" s="44">
        <v>40014862</v>
      </c>
      <c r="AG137" s="44">
        <v>40626250</v>
      </c>
      <c r="AH137" s="44">
        <v>41190156</v>
      </c>
      <c r="AI137" s="44">
        <v>41711465</v>
      </c>
      <c r="AJ137" s="44">
        <v>42209778</v>
      </c>
      <c r="AK137" s="44">
        <v>42712223</v>
      </c>
      <c r="AL137" s="44">
        <v>43237792</v>
      </c>
      <c r="AM137" s="44">
        <v>43793310</v>
      </c>
      <c r="AN137" s="44">
        <v>44371525</v>
      </c>
      <c r="AO137" s="44">
        <v>44959935</v>
      </c>
      <c r="AP137" s="44">
        <v>45539435</v>
      </c>
      <c r="AQ137" s="44">
        <v>46095462</v>
      </c>
      <c r="AR137" s="44">
        <v>46627994</v>
      </c>
      <c r="AS137" s="44">
        <v>47140220</v>
      </c>
      <c r="AT137" s="44">
        <v>47624894</v>
      </c>
      <c r="AU137" s="44">
        <v>48073707</v>
      </c>
      <c r="AV137" s="44">
        <v>48482614</v>
      </c>
      <c r="AW137" s="44">
        <v>48846474</v>
      </c>
      <c r="AX137" s="44">
        <v>49171586</v>
      </c>
      <c r="AY137" s="44">
        <v>49479752</v>
      </c>
      <c r="AZ137" s="44">
        <v>49800690</v>
      </c>
      <c r="BA137" s="44">
        <v>50155896</v>
      </c>
      <c r="BB137" s="44">
        <v>50553031</v>
      </c>
      <c r="BC137" s="44">
        <v>50986514</v>
      </c>
      <c r="BD137" s="44">
        <v>51448196</v>
      </c>
      <c r="BE137" s="44">
        <v>51924182</v>
      </c>
      <c r="BF137" s="44">
        <v>52403669</v>
      </c>
      <c r="BG137" s="44">
        <v>52885223</v>
      </c>
      <c r="BH137" s="44">
        <v>53370609</v>
      </c>
    </row>
    <row r="138" spans="1:60" x14ac:dyDescent="0.25">
      <c r="A138" t="s">
        <v>662</v>
      </c>
      <c r="B138" t="s">
        <v>353</v>
      </c>
      <c r="C138" s="44">
        <v>480579</v>
      </c>
      <c r="D138" s="44">
        <v>491140</v>
      </c>
      <c r="E138" s="44">
        <v>502558</v>
      </c>
      <c r="F138" s="44">
        <v>513409</v>
      </c>
      <c r="G138" s="44">
        <v>521753</v>
      </c>
      <c r="H138" s="44">
        <v>526327</v>
      </c>
      <c r="I138" s="44">
        <v>526419</v>
      </c>
      <c r="J138" s="44">
        <v>522796</v>
      </c>
      <c r="K138" s="44">
        <v>517481</v>
      </c>
      <c r="L138" s="44">
        <v>513340</v>
      </c>
      <c r="M138" s="44">
        <v>512407</v>
      </c>
      <c r="N138" s="44">
        <v>515449</v>
      </c>
      <c r="O138" s="44">
        <v>521785</v>
      </c>
      <c r="P138" s="44">
        <v>530220</v>
      </c>
      <c r="Q138" s="44">
        <v>538902</v>
      </c>
      <c r="R138" s="44">
        <v>546487</v>
      </c>
      <c r="S138" s="44">
        <v>552562</v>
      </c>
      <c r="T138" s="44">
        <v>557576</v>
      </c>
      <c r="U138" s="44">
        <v>562065</v>
      </c>
      <c r="V138" s="44">
        <v>566888</v>
      </c>
      <c r="W138" s="44">
        <v>572608</v>
      </c>
      <c r="X138" s="44">
        <v>579445</v>
      </c>
      <c r="Y138" s="44">
        <v>587001</v>
      </c>
      <c r="Z138" s="44">
        <v>594506</v>
      </c>
      <c r="AA138" s="44">
        <v>600884</v>
      </c>
      <c r="AB138" s="44">
        <v>605398</v>
      </c>
      <c r="AC138" s="44">
        <v>607711</v>
      </c>
      <c r="AD138" s="44">
        <v>608144</v>
      </c>
      <c r="AE138" s="44">
        <v>607413</v>
      </c>
      <c r="AF138" s="44">
        <v>606571</v>
      </c>
      <c r="AG138" s="44">
        <v>606372</v>
      </c>
      <c r="AH138" s="44">
        <v>607105</v>
      </c>
      <c r="AI138" s="44">
        <v>608516</v>
      </c>
      <c r="AJ138" s="44">
        <v>610170</v>
      </c>
      <c r="AK138" s="44">
        <v>611389</v>
      </c>
      <c r="AL138" s="44">
        <v>611712</v>
      </c>
      <c r="AM138" s="44">
        <v>611003</v>
      </c>
      <c r="AN138" s="44">
        <v>609520</v>
      </c>
      <c r="AO138" s="44">
        <v>607662</v>
      </c>
      <c r="AP138" s="44">
        <v>606001</v>
      </c>
      <c r="AQ138" s="44">
        <v>604950</v>
      </c>
      <c r="AR138" s="44">
        <v>607389</v>
      </c>
      <c r="AS138" s="44">
        <v>609828</v>
      </c>
      <c r="AT138" s="44">
        <v>612267</v>
      </c>
      <c r="AU138" s="44">
        <v>613353</v>
      </c>
      <c r="AV138" s="44">
        <v>614261</v>
      </c>
      <c r="AW138" s="44">
        <v>615025</v>
      </c>
      <c r="AX138" s="44">
        <v>615875</v>
      </c>
      <c r="AY138" s="44">
        <v>616969</v>
      </c>
      <c r="AZ138" s="44">
        <v>618294</v>
      </c>
      <c r="BA138" s="44">
        <v>619428</v>
      </c>
      <c r="BB138" s="44">
        <v>620079</v>
      </c>
      <c r="BC138" s="44">
        <v>620601</v>
      </c>
      <c r="BD138" s="44">
        <v>621207</v>
      </c>
      <c r="BE138" s="44">
        <v>621810</v>
      </c>
      <c r="BF138" s="44">
        <v>622159</v>
      </c>
      <c r="BG138" s="44">
        <v>622303</v>
      </c>
      <c r="BH138" s="44">
        <v>622471</v>
      </c>
    </row>
    <row r="139" spans="1:60" x14ac:dyDescent="0.25">
      <c r="A139" t="s">
        <v>561</v>
      </c>
      <c r="B139" t="s">
        <v>354</v>
      </c>
      <c r="C139" s="44">
        <v>955505</v>
      </c>
      <c r="D139" s="44">
        <v>982178</v>
      </c>
      <c r="E139" s="44">
        <v>1011324</v>
      </c>
      <c r="F139" s="44">
        <v>1042383</v>
      </c>
      <c r="G139" s="44">
        <v>1074514</v>
      </c>
      <c r="H139" s="44">
        <v>1107124</v>
      </c>
      <c r="I139" s="44">
        <v>1139961</v>
      </c>
      <c r="J139" s="44">
        <v>1173191</v>
      </c>
      <c r="K139" s="44">
        <v>1207104</v>
      </c>
      <c r="L139" s="44">
        <v>1242214</v>
      </c>
      <c r="M139" s="44">
        <v>1278825</v>
      </c>
      <c r="N139" s="44">
        <v>1317050</v>
      </c>
      <c r="O139" s="44">
        <v>1356670</v>
      </c>
      <c r="P139" s="44">
        <v>1397304</v>
      </c>
      <c r="Q139" s="44">
        <v>1438425</v>
      </c>
      <c r="R139" s="44">
        <v>1479651</v>
      </c>
      <c r="S139" s="44">
        <v>1520865</v>
      </c>
      <c r="T139" s="44">
        <v>1562209</v>
      </c>
      <c r="U139" s="44">
        <v>1603906</v>
      </c>
      <c r="V139" s="44">
        <v>1646291</v>
      </c>
      <c r="W139" s="44">
        <v>1689622</v>
      </c>
      <c r="X139" s="44">
        <v>1733475</v>
      </c>
      <c r="Y139" s="44">
        <v>1777727</v>
      </c>
      <c r="Z139" s="44">
        <v>1823216</v>
      </c>
      <c r="AA139" s="44">
        <v>1871090</v>
      </c>
      <c r="AB139" s="44">
        <v>1921881</v>
      </c>
      <c r="AC139" s="44">
        <v>1976309</v>
      </c>
      <c r="AD139" s="44">
        <v>2033343</v>
      </c>
      <c r="AE139" s="44">
        <v>2089714</v>
      </c>
      <c r="AF139" s="44">
        <v>2141008</v>
      </c>
      <c r="AG139" s="44">
        <v>2184145</v>
      </c>
      <c r="AH139" s="44">
        <v>2217918</v>
      </c>
      <c r="AI139" s="44">
        <v>2243502</v>
      </c>
      <c r="AJ139" s="44">
        <v>2263200</v>
      </c>
      <c r="AK139" s="44">
        <v>2280496</v>
      </c>
      <c r="AL139" s="44">
        <v>2298039</v>
      </c>
      <c r="AM139" s="44">
        <v>2316567</v>
      </c>
      <c r="AN139" s="44">
        <v>2335695</v>
      </c>
      <c r="AO139" s="44">
        <v>2355590</v>
      </c>
      <c r="AP139" s="44">
        <v>2376162</v>
      </c>
      <c r="AQ139" s="44">
        <v>2397436</v>
      </c>
      <c r="AR139" s="44">
        <v>2419776</v>
      </c>
      <c r="AS139" s="44">
        <v>2443659</v>
      </c>
      <c r="AT139" s="44">
        <v>2469286</v>
      </c>
      <c r="AU139" s="44">
        <v>2496832</v>
      </c>
      <c r="AV139" s="44">
        <v>2526446</v>
      </c>
      <c r="AW139" s="44">
        <v>2558012</v>
      </c>
      <c r="AX139" s="44">
        <v>2591670</v>
      </c>
      <c r="AY139" s="44">
        <v>2628131</v>
      </c>
      <c r="AZ139" s="44">
        <v>2668289</v>
      </c>
      <c r="BA139" s="44">
        <v>2712650</v>
      </c>
      <c r="BB139" s="44">
        <v>2761516</v>
      </c>
      <c r="BC139" s="44">
        <v>2814226</v>
      </c>
      <c r="BD139" s="44">
        <v>2869107</v>
      </c>
      <c r="BE139" s="44">
        <v>2923896</v>
      </c>
      <c r="BF139" s="44">
        <v>2976877</v>
      </c>
      <c r="BG139" s="44">
        <v>3027398</v>
      </c>
      <c r="BH139" s="44">
        <v>3075647</v>
      </c>
    </row>
    <row r="140" spans="1:60" x14ac:dyDescent="0.25">
      <c r="A140" t="s">
        <v>663</v>
      </c>
      <c r="B140" t="s">
        <v>355</v>
      </c>
      <c r="C140" s="44">
        <v>10035</v>
      </c>
      <c r="D140" s="44">
        <v>10302</v>
      </c>
      <c r="E140" s="44">
        <v>10499</v>
      </c>
      <c r="F140" s="44">
        <v>10667</v>
      </c>
      <c r="G140" s="44">
        <v>10857</v>
      </c>
      <c r="H140" s="44">
        <v>11105</v>
      </c>
      <c r="I140" s="44">
        <v>11435</v>
      </c>
      <c r="J140" s="44">
        <v>11823</v>
      </c>
      <c r="K140" s="44">
        <v>12257</v>
      </c>
      <c r="L140" s="44">
        <v>12691</v>
      </c>
      <c r="M140" s="44">
        <v>13127</v>
      </c>
      <c r="N140" s="44">
        <v>13569</v>
      </c>
      <c r="O140" s="44">
        <v>14040</v>
      </c>
      <c r="P140" s="44">
        <v>14492</v>
      </c>
      <c r="Q140" s="44">
        <v>14859</v>
      </c>
      <c r="R140" s="44">
        <v>15117</v>
      </c>
      <c r="S140" s="44">
        <v>15234</v>
      </c>
      <c r="T140" s="44">
        <v>15251</v>
      </c>
      <c r="U140" s="44">
        <v>15372</v>
      </c>
      <c r="V140" s="44">
        <v>15862</v>
      </c>
      <c r="W140" s="44">
        <v>16920</v>
      </c>
      <c r="X140" s="44">
        <v>18604</v>
      </c>
      <c r="Y140" s="44">
        <v>20856</v>
      </c>
      <c r="Z140" s="44">
        <v>23503</v>
      </c>
      <c r="AA140" s="44">
        <v>26302</v>
      </c>
      <c r="AB140" s="44">
        <v>29092</v>
      </c>
      <c r="AC140" s="44">
        <v>31802</v>
      </c>
      <c r="AD140" s="44">
        <v>34480</v>
      </c>
      <c r="AE140" s="44">
        <v>37134</v>
      </c>
      <c r="AF140" s="44">
        <v>39808</v>
      </c>
      <c r="AG140" s="44">
        <v>42538</v>
      </c>
      <c r="AH140" s="44">
        <v>45249</v>
      </c>
      <c r="AI140" s="44">
        <v>47919</v>
      </c>
      <c r="AJ140" s="44">
        <v>50602</v>
      </c>
      <c r="AK140" s="44">
        <v>53380</v>
      </c>
      <c r="AL140" s="44">
        <v>56278</v>
      </c>
      <c r="AM140" s="44">
        <v>59364</v>
      </c>
      <c r="AN140" s="44">
        <v>62528</v>
      </c>
      <c r="AO140" s="44">
        <v>65474</v>
      </c>
      <c r="AP140" s="44">
        <v>67755</v>
      </c>
      <c r="AQ140" s="44">
        <v>69094</v>
      </c>
      <c r="AR140" s="44">
        <v>69388</v>
      </c>
      <c r="AS140" s="44">
        <v>68763</v>
      </c>
      <c r="AT140" s="44">
        <v>67422</v>
      </c>
      <c r="AU140" s="44">
        <v>65663</v>
      </c>
      <c r="AV140" s="44">
        <v>63744</v>
      </c>
      <c r="AW140" s="44">
        <v>61688</v>
      </c>
      <c r="AX140" s="44">
        <v>59513</v>
      </c>
      <c r="AY140" s="44">
        <v>57431</v>
      </c>
      <c r="AZ140" s="44">
        <v>55674</v>
      </c>
      <c r="BA140" s="44">
        <v>54424</v>
      </c>
      <c r="BB140" s="44">
        <v>53786</v>
      </c>
      <c r="BC140" s="44">
        <v>53718</v>
      </c>
      <c r="BD140" s="44">
        <v>54036</v>
      </c>
      <c r="BE140" s="44">
        <v>54468</v>
      </c>
      <c r="BF140" s="44">
        <v>54816</v>
      </c>
      <c r="BG140" s="44">
        <v>55023</v>
      </c>
      <c r="BH140" s="44">
        <v>55144</v>
      </c>
    </row>
    <row r="141" spans="1:60" x14ac:dyDescent="0.25">
      <c r="A141" t="s">
        <v>564</v>
      </c>
      <c r="B141" t="s">
        <v>356</v>
      </c>
      <c r="C141" s="44">
        <v>7388695</v>
      </c>
      <c r="D141" s="44">
        <v>7541325</v>
      </c>
      <c r="E141" s="44">
        <v>7699139</v>
      </c>
      <c r="F141" s="44">
        <v>7862072</v>
      </c>
      <c r="G141" s="44">
        <v>8030025</v>
      </c>
      <c r="H141" s="44">
        <v>8203076</v>
      </c>
      <c r="I141" s="44">
        <v>8381455</v>
      </c>
      <c r="J141" s="44">
        <v>8565674</v>
      </c>
      <c r="K141" s="44">
        <v>8756481</v>
      </c>
      <c r="L141" s="44">
        <v>8954809</v>
      </c>
      <c r="M141" s="44">
        <v>9161534</v>
      </c>
      <c r="N141" s="44">
        <v>9375144</v>
      </c>
      <c r="O141" s="44">
        <v>9595762</v>
      </c>
      <c r="P141" s="44">
        <v>9827580</v>
      </c>
      <c r="Q141" s="44">
        <v>10076172</v>
      </c>
      <c r="R141" s="44">
        <v>10344494</v>
      </c>
      <c r="S141" s="44">
        <v>10632932</v>
      </c>
      <c r="T141" s="44">
        <v>10936936</v>
      </c>
      <c r="U141" s="44">
        <v>11248046</v>
      </c>
      <c r="V141" s="44">
        <v>11554979</v>
      </c>
      <c r="W141" s="44">
        <v>11848331</v>
      </c>
      <c r="X141" s="44">
        <v>12133074</v>
      </c>
      <c r="Y141" s="44">
        <v>12409243</v>
      </c>
      <c r="Z141" s="44">
        <v>12657708</v>
      </c>
      <c r="AA141" s="44">
        <v>12853780</v>
      </c>
      <c r="AB141" s="44">
        <v>12984405</v>
      </c>
      <c r="AC141" s="44">
        <v>13034385</v>
      </c>
      <c r="AD141" s="44">
        <v>13020861</v>
      </c>
      <c r="AE141" s="44">
        <v>13002553</v>
      </c>
      <c r="AF141" s="44">
        <v>13059613</v>
      </c>
      <c r="AG141" s="44">
        <v>13247649</v>
      </c>
      <c r="AH141" s="44">
        <v>13591970</v>
      </c>
      <c r="AI141" s="44">
        <v>14071231</v>
      </c>
      <c r="AJ141" s="44">
        <v>14636995</v>
      </c>
      <c r="AK141" s="44">
        <v>15217044</v>
      </c>
      <c r="AL141" s="44">
        <v>15759132</v>
      </c>
      <c r="AM141" s="44">
        <v>16248232</v>
      </c>
      <c r="AN141" s="44">
        <v>16701351</v>
      </c>
      <c r="AO141" s="44">
        <v>17136780</v>
      </c>
      <c r="AP141" s="44">
        <v>17584869</v>
      </c>
      <c r="AQ141" s="44">
        <v>18067687</v>
      </c>
      <c r="AR141" s="44">
        <v>18588758</v>
      </c>
      <c r="AS141" s="44">
        <v>19139658</v>
      </c>
      <c r="AT141" s="44">
        <v>19716598</v>
      </c>
      <c r="AU141" s="44">
        <v>20312705</v>
      </c>
      <c r="AV141" s="44">
        <v>20923070</v>
      </c>
      <c r="AW141" s="44">
        <v>21547463</v>
      </c>
      <c r="AX141" s="44">
        <v>22188387</v>
      </c>
      <c r="AY141" s="44">
        <v>22846758</v>
      </c>
      <c r="AZ141" s="44">
        <v>23524063</v>
      </c>
      <c r="BA141" s="44">
        <v>24221405</v>
      </c>
      <c r="BB141" s="44">
        <v>24939005</v>
      </c>
      <c r="BC141" s="44">
        <v>25676606</v>
      </c>
      <c r="BD141" s="44">
        <v>26434372</v>
      </c>
      <c r="BE141" s="44">
        <v>27212382</v>
      </c>
      <c r="BF141" s="44">
        <v>28010691</v>
      </c>
      <c r="BG141" s="44">
        <v>28829476</v>
      </c>
      <c r="BH141" s="44">
        <v>29668834</v>
      </c>
    </row>
    <row r="142" spans="1:60" x14ac:dyDescent="0.25">
      <c r="A142" t="s">
        <v>555</v>
      </c>
      <c r="B142" t="s">
        <v>357</v>
      </c>
      <c r="C142" s="44">
        <v>858168</v>
      </c>
      <c r="D142" s="44">
        <v>883221</v>
      </c>
      <c r="E142" s="44">
        <v>909174</v>
      </c>
      <c r="F142" s="44">
        <v>936016</v>
      </c>
      <c r="G142" s="44">
        <v>963747</v>
      </c>
      <c r="H142" s="44">
        <v>992367</v>
      </c>
      <c r="I142" s="44">
        <v>1021882</v>
      </c>
      <c r="J142" s="44">
        <v>1052286</v>
      </c>
      <c r="K142" s="44">
        <v>1083583</v>
      </c>
      <c r="L142" s="44">
        <v>1115788</v>
      </c>
      <c r="M142" s="44">
        <v>1148908</v>
      </c>
      <c r="N142" s="44">
        <v>1182954</v>
      </c>
      <c r="O142" s="44">
        <v>1217941</v>
      </c>
      <c r="P142" s="44">
        <v>1253874</v>
      </c>
      <c r="Q142" s="44">
        <v>1290790</v>
      </c>
      <c r="R142" s="44">
        <v>1328686</v>
      </c>
      <c r="S142" s="44">
        <v>1367563</v>
      </c>
      <c r="T142" s="44">
        <v>1407436</v>
      </c>
      <c r="U142" s="44">
        <v>1448414</v>
      </c>
      <c r="V142" s="44">
        <v>1490603</v>
      </c>
      <c r="W142" s="44">
        <v>1534085</v>
      </c>
      <c r="X142" s="44">
        <v>1578938</v>
      </c>
      <c r="Y142" s="44">
        <v>1625124</v>
      </c>
      <c r="Z142" s="44">
        <v>1672496</v>
      </c>
      <c r="AA142" s="44">
        <v>1720812</v>
      </c>
      <c r="AB142" s="44">
        <v>1769942</v>
      </c>
      <c r="AC142" s="44">
        <v>1819954</v>
      </c>
      <c r="AD142" s="44">
        <v>1870978</v>
      </c>
      <c r="AE142" s="44">
        <v>1923002</v>
      </c>
      <c r="AF142" s="44">
        <v>1976030</v>
      </c>
      <c r="AG142" s="44">
        <v>2030140</v>
      </c>
      <c r="AH142" s="44">
        <v>2085202</v>
      </c>
      <c r="AI142" s="44">
        <v>2141445</v>
      </c>
      <c r="AJ142" s="44">
        <v>2199791</v>
      </c>
      <c r="AK142" s="44">
        <v>2261403</v>
      </c>
      <c r="AL142" s="44">
        <v>2327075</v>
      </c>
      <c r="AM142" s="44">
        <v>2397245</v>
      </c>
      <c r="AN142" s="44">
        <v>2471598</v>
      </c>
      <c r="AO142" s="44">
        <v>2549223</v>
      </c>
      <c r="AP142" s="44">
        <v>2628803</v>
      </c>
      <c r="AQ142" s="44">
        <v>2709359</v>
      </c>
      <c r="AR142" s="44">
        <v>2790729</v>
      </c>
      <c r="AS142" s="44">
        <v>2873228</v>
      </c>
      <c r="AT142" s="44">
        <v>2957117</v>
      </c>
      <c r="AU142" s="44">
        <v>3042823</v>
      </c>
      <c r="AV142" s="44">
        <v>3130720</v>
      </c>
      <c r="AW142" s="44">
        <v>3220653</v>
      </c>
      <c r="AX142" s="44">
        <v>3312665</v>
      </c>
      <c r="AY142" s="44">
        <v>3407541</v>
      </c>
      <c r="AZ142" s="44">
        <v>3506288</v>
      </c>
      <c r="BA142" s="44">
        <v>3609543</v>
      </c>
      <c r="BB142" s="44">
        <v>3717672</v>
      </c>
      <c r="BC142" s="44">
        <v>3830239</v>
      </c>
      <c r="BD142" s="44">
        <v>3946170</v>
      </c>
      <c r="BE142" s="44">
        <v>4063920</v>
      </c>
      <c r="BF142" s="44">
        <v>4182341</v>
      </c>
      <c r="BG142" s="44">
        <v>4301018</v>
      </c>
      <c r="BH142" s="44">
        <v>4420184</v>
      </c>
    </row>
    <row r="143" spans="1:60" x14ac:dyDescent="0.25">
      <c r="A143" t="s">
        <v>556</v>
      </c>
      <c r="B143" t="s">
        <v>358</v>
      </c>
      <c r="C143" s="44">
        <v>659351</v>
      </c>
      <c r="D143" s="44">
        <v>680757</v>
      </c>
      <c r="E143" s="44">
        <v>700349</v>
      </c>
      <c r="F143" s="44">
        <v>718861</v>
      </c>
      <c r="G143" s="44">
        <v>736381</v>
      </c>
      <c r="H143" s="44">
        <v>753000</v>
      </c>
      <c r="I143" s="44">
        <v>768813</v>
      </c>
      <c r="J143" s="44">
        <v>783917</v>
      </c>
      <c r="K143" s="44">
        <v>798413</v>
      </c>
      <c r="L143" s="44">
        <v>812405</v>
      </c>
      <c r="M143" s="44">
        <v>826000</v>
      </c>
      <c r="N143" s="44">
        <v>839230</v>
      </c>
      <c r="O143" s="44">
        <v>852053</v>
      </c>
      <c r="P143" s="44">
        <v>864819</v>
      </c>
      <c r="Q143" s="44">
        <v>878042</v>
      </c>
      <c r="R143" s="44">
        <v>892000</v>
      </c>
      <c r="S143" s="44">
        <v>906507</v>
      </c>
      <c r="T143" s="44">
        <v>921379</v>
      </c>
      <c r="U143" s="44">
        <v>933499</v>
      </c>
      <c r="V143" s="44">
        <v>949888</v>
      </c>
      <c r="W143" s="44">
        <v>966039</v>
      </c>
      <c r="X143" s="44">
        <v>980462</v>
      </c>
      <c r="Y143" s="44">
        <v>992521</v>
      </c>
      <c r="Z143" s="44">
        <v>1001691</v>
      </c>
      <c r="AA143" s="44">
        <v>1012221</v>
      </c>
      <c r="AB143" s="44">
        <v>1020528</v>
      </c>
      <c r="AC143" s="44">
        <v>1028360</v>
      </c>
      <c r="AD143" s="44">
        <v>1036082</v>
      </c>
      <c r="AE143" s="44">
        <v>1043239</v>
      </c>
      <c r="AF143" s="44">
        <v>1051260</v>
      </c>
      <c r="AG143" s="44">
        <v>1058775</v>
      </c>
      <c r="AH143" s="44">
        <v>1070266</v>
      </c>
      <c r="AI143" s="44">
        <v>1084441</v>
      </c>
      <c r="AJ143" s="44">
        <v>1097374</v>
      </c>
      <c r="AK143" s="44">
        <v>1112846</v>
      </c>
      <c r="AL143" s="44">
        <v>1122457</v>
      </c>
      <c r="AM143" s="44">
        <v>1133996</v>
      </c>
      <c r="AN143" s="44">
        <v>1148284</v>
      </c>
      <c r="AO143" s="44">
        <v>1160421</v>
      </c>
      <c r="AP143" s="44">
        <v>1175267</v>
      </c>
      <c r="AQ143" s="44">
        <v>1186873</v>
      </c>
      <c r="AR143" s="44">
        <v>1196287</v>
      </c>
      <c r="AS143" s="44">
        <v>1204621</v>
      </c>
      <c r="AT143" s="44">
        <v>1213370</v>
      </c>
      <c r="AU143" s="44">
        <v>1221003</v>
      </c>
      <c r="AV143" s="44">
        <v>1228254</v>
      </c>
      <c r="AW143" s="44">
        <v>1233996</v>
      </c>
      <c r="AX143" s="44">
        <v>1239630</v>
      </c>
      <c r="AY143" s="44">
        <v>1244121</v>
      </c>
      <c r="AZ143" s="44">
        <v>1247429</v>
      </c>
      <c r="BA143" s="44">
        <v>1250400</v>
      </c>
      <c r="BB143" s="44">
        <v>1252404</v>
      </c>
      <c r="BC143" s="44">
        <v>1255882</v>
      </c>
      <c r="BD143" s="44">
        <v>1258653</v>
      </c>
      <c r="BE143" s="44">
        <v>1260934</v>
      </c>
      <c r="BF143" s="44">
        <v>1262605</v>
      </c>
      <c r="BG143" s="44">
        <v>1263473</v>
      </c>
      <c r="BH143" s="44">
        <v>1264613</v>
      </c>
    </row>
    <row r="144" spans="1:60" x14ac:dyDescent="0.25">
      <c r="A144" t="s">
        <v>550</v>
      </c>
      <c r="B144" t="s">
        <v>359</v>
      </c>
      <c r="C144" s="44">
        <v>3618595</v>
      </c>
      <c r="D144" s="44">
        <v>3700023</v>
      </c>
      <c r="E144" s="44">
        <v>3784439</v>
      </c>
      <c r="F144" s="44">
        <v>3872118</v>
      </c>
      <c r="G144" s="44">
        <v>3963417</v>
      </c>
      <c r="H144" s="44">
        <v>4058673</v>
      </c>
      <c r="I144" s="44">
        <v>4158124</v>
      </c>
      <c r="J144" s="44">
        <v>4262005</v>
      </c>
      <c r="K144" s="44">
        <v>4370650</v>
      </c>
      <c r="L144" s="44">
        <v>4484439</v>
      </c>
      <c r="M144" s="44">
        <v>4603723</v>
      </c>
      <c r="N144" s="44">
        <v>4728703</v>
      </c>
      <c r="O144" s="44">
        <v>4859610</v>
      </c>
      <c r="P144" s="44">
        <v>4996940</v>
      </c>
      <c r="Q144" s="44">
        <v>5141202</v>
      </c>
      <c r="R144" s="44">
        <v>5292808</v>
      </c>
      <c r="S144" s="44">
        <v>5454705</v>
      </c>
      <c r="T144" s="44">
        <v>5627533</v>
      </c>
      <c r="U144" s="44">
        <v>5806845</v>
      </c>
      <c r="V144" s="44">
        <v>5986332</v>
      </c>
      <c r="W144" s="44">
        <v>6163080</v>
      </c>
      <c r="X144" s="44">
        <v>6327569</v>
      </c>
      <c r="Y144" s="44">
        <v>6484452</v>
      </c>
      <c r="Z144" s="44">
        <v>6661358</v>
      </c>
      <c r="AA144" s="44">
        <v>6895928</v>
      </c>
      <c r="AB144" s="44">
        <v>7211105</v>
      </c>
      <c r="AC144" s="44">
        <v>7625305</v>
      </c>
      <c r="AD144" s="44">
        <v>8120093</v>
      </c>
      <c r="AE144" s="44">
        <v>8636935</v>
      </c>
      <c r="AF144" s="44">
        <v>9094671</v>
      </c>
      <c r="AG144" s="44">
        <v>9437553</v>
      </c>
      <c r="AH144" s="44">
        <v>9641153</v>
      </c>
      <c r="AI144" s="44">
        <v>9729717</v>
      </c>
      <c r="AJ144" s="44">
        <v>9755857</v>
      </c>
      <c r="AK144" s="44">
        <v>9796976</v>
      </c>
      <c r="AL144" s="44">
        <v>9909088</v>
      </c>
      <c r="AM144" s="44">
        <v>10109789</v>
      </c>
      <c r="AN144" s="44">
        <v>10381862</v>
      </c>
      <c r="AO144" s="44">
        <v>10704744</v>
      </c>
      <c r="AP144" s="44">
        <v>11044356</v>
      </c>
      <c r="AQ144" s="44">
        <v>11376172</v>
      </c>
      <c r="AR144" s="44">
        <v>11695863</v>
      </c>
      <c r="AS144" s="44">
        <v>12013711</v>
      </c>
      <c r="AT144" s="44">
        <v>12336687</v>
      </c>
      <c r="AU144" s="44">
        <v>12676038</v>
      </c>
      <c r="AV144" s="44">
        <v>13039711</v>
      </c>
      <c r="AW144" s="44">
        <v>13429262</v>
      </c>
      <c r="AX144" s="44">
        <v>13840969</v>
      </c>
      <c r="AY144" s="44">
        <v>14271234</v>
      </c>
      <c r="AZ144" s="44">
        <v>14714602</v>
      </c>
      <c r="BA144" s="44">
        <v>15167095</v>
      </c>
      <c r="BB144" s="44">
        <v>15627618</v>
      </c>
      <c r="BC144" s="44">
        <v>16097305</v>
      </c>
      <c r="BD144" s="44">
        <v>16577147</v>
      </c>
      <c r="BE144" s="44">
        <v>17068838</v>
      </c>
      <c r="BF144" s="44">
        <v>17573607</v>
      </c>
      <c r="BG144" s="44">
        <v>18091575</v>
      </c>
      <c r="BH144" s="44">
        <v>18622104</v>
      </c>
    </row>
    <row r="145" spans="1:60" x14ac:dyDescent="0.25">
      <c r="A145" t="s">
        <v>551</v>
      </c>
      <c r="B145" t="s">
        <v>360</v>
      </c>
      <c r="C145" s="44">
        <v>8157106</v>
      </c>
      <c r="D145" s="44">
        <v>8418460</v>
      </c>
      <c r="E145" s="44">
        <v>8692815</v>
      </c>
      <c r="F145" s="44">
        <v>8974084</v>
      </c>
      <c r="G145" s="44">
        <v>9253963</v>
      </c>
      <c r="H145" s="44">
        <v>9526563</v>
      </c>
      <c r="I145" s="44">
        <v>9789982</v>
      </c>
      <c r="J145" s="44">
        <v>10046172</v>
      </c>
      <c r="K145" s="44">
        <v>10297801</v>
      </c>
      <c r="L145" s="44">
        <v>10549226</v>
      </c>
      <c r="M145" s="44">
        <v>10803978</v>
      </c>
      <c r="N145" s="44">
        <v>11062338</v>
      </c>
      <c r="O145" s="44">
        <v>11324251</v>
      </c>
      <c r="P145" s="44">
        <v>11592698</v>
      </c>
      <c r="Q145" s="44">
        <v>11871233</v>
      </c>
      <c r="R145" s="44">
        <v>12162369</v>
      </c>
      <c r="S145" s="44">
        <v>12468893</v>
      </c>
      <c r="T145" s="44">
        <v>12790546</v>
      </c>
      <c r="U145" s="44">
        <v>13123069</v>
      </c>
      <c r="V145" s="44">
        <v>13460201</v>
      </c>
      <c r="W145" s="44">
        <v>13798125</v>
      </c>
      <c r="X145" s="44">
        <v>14133840</v>
      </c>
      <c r="Y145" s="44">
        <v>14470633</v>
      </c>
      <c r="Z145" s="44">
        <v>14818617</v>
      </c>
      <c r="AA145" s="44">
        <v>15191625</v>
      </c>
      <c r="AB145" s="44">
        <v>15598942</v>
      </c>
      <c r="AC145" s="44">
        <v>16045047</v>
      </c>
      <c r="AD145" s="44">
        <v>16525108</v>
      </c>
      <c r="AE145" s="44">
        <v>17027588</v>
      </c>
      <c r="AF145" s="44">
        <v>17535971</v>
      </c>
      <c r="AG145" s="44">
        <v>18038321</v>
      </c>
      <c r="AH145" s="44">
        <v>18529454</v>
      </c>
      <c r="AI145" s="44">
        <v>19012724</v>
      </c>
      <c r="AJ145" s="44">
        <v>19494967</v>
      </c>
      <c r="AK145" s="44">
        <v>19986894</v>
      </c>
      <c r="AL145" s="44">
        <v>20495597</v>
      </c>
      <c r="AM145" s="44">
        <v>21023321</v>
      </c>
      <c r="AN145" s="44">
        <v>21565325</v>
      </c>
      <c r="AO145" s="44">
        <v>22113464</v>
      </c>
      <c r="AP145" s="44">
        <v>22656286</v>
      </c>
      <c r="AQ145" s="44">
        <v>23185608</v>
      </c>
      <c r="AR145" s="44">
        <v>23698907</v>
      </c>
      <c r="AS145" s="44">
        <v>24198811</v>
      </c>
      <c r="AT145" s="44">
        <v>24688703</v>
      </c>
      <c r="AU145" s="44">
        <v>25174109</v>
      </c>
      <c r="AV145" s="44">
        <v>25659393</v>
      </c>
      <c r="AW145" s="44">
        <v>26143566</v>
      </c>
      <c r="AX145" s="44">
        <v>26625845</v>
      </c>
      <c r="AY145" s="44">
        <v>27111069</v>
      </c>
      <c r="AZ145" s="44">
        <v>27605383</v>
      </c>
      <c r="BA145" s="44">
        <v>28112289</v>
      </c>
      <c r="BB145" s="44">
        <v>28635128</v>
      </c>
      <c r="BC145" s="44">
        <v>29170456</v>
      </c>
      <c r="BD145" s="44">
        <v>29706724</v>
      </c>
      <c r="BE145" s="44">
        <v>30228017</v>
      </c>
      <c r="BF145" s="44">
        <v>30723155</v>
      </c>
      <c r="BG145" s="44">
        <v>31187265</v>
      </c>
      <c r="BH145" s="44">
        <v>31624264</v>
      </c>
    </row>
    <row r="146" spans="1:60" x14ac:dyDescent="0.25">
      <c r="A146" t="s">
        <v>664</v>
      </c>
      <c r="B146" t="s">
        <v>361</v>
      </c>
      <c r="C146" s="44">
        <v>198624409</v>
      </c>
      <c r="D146" s="44">
        <v>202007500</v>
      </c>
      <c r="E146" s="44">
        <v>205198600</v>
      </c>
      <c r="F146" s="44">
        <v>208253700</v>
      </c>
      <c r="G146" s="44">
        <v>211262900</v>
      </c>
      <c r="H146" s="44">
        <v>214031100</v>
      </c>
      <c r="I146" s="44">
        <v>216659000</v>
      </c>
      <c r="J146" s="44">
        <v>219176000</v>
      </c>
      <c r="K146" s="44">
        <v>221503000</v>
      </c>
      <c r="L146" s="44">
        <v>223759000</v>
      </c>
      <c r="M146" s="44">
        <v>226431000</v>
      </c>
      <c r="N146" s="44">
        <v>229361135</v>
      </c>
      <c r="O146" s="44">
        <v>231943831</v>
      </c>
      <c r="P146" s="44">
        <v>234332208</v>
      </c>
      <c r="Q146" s="44">
        <v>236681487</v>
      </c>
      <c r="R146" s="44">
        <v>239235000</v>
      </c>
      <c r="S146" s="44">
        <v>241606200</v>
      </c>
      <c r="T146" s="44">
        <v>244088400</v>
      </c>
      <c r="U146" s="44">
        <v>246674600</v>
      </c>
      <c r="V146" s="44">
        <v>249385800</v>
      </c>
      <c r="W146" s="44">
        <v>251872670</v>
      </c>
      <c r="X146" s="44">
        <v>254421050</v>
      </c>
      <c r="Y146" s="44">
        <v>256921449</v>
      </c>
      <c r="Z146" s="44">
        <v>259303930</v>
      </c>
      <c r="AA146" s="44">
        <v>261583423</v>
      </c>
      <c r="AB146" s="44">
        <v>263922898</v>
      </c>
      <c r="AC146" s="44">
        <v>266394382</v>
      </c>
      <c r="AD146" s="44">
        <v>268896849</v>
      </c>
      <c r="AE146" s="44">
        <v>271452347</v>
      </c>
      <c r="AF146" s="44">
        <v>274256841</v>
      </c>
      <c r="AG146" s="44">
        <v>277473326</v>
      </c>
      <c r="AH146" s="44">
        <v>281211703</v>
      </c>
      <c r="AI146" s="44">
        <v>285092192</v>
      </c>
      <c r="AJ146" s="44">
        <v>288811320</v>
      </c>
      <c r="AK146" s="44">
        <v>292297226</v>
      </c>
      <c r="AL146" s="44">
        <v>295691746</v>
      </c>
      <c r="AM146" s="44">
        <v>299126029</v>
      </c>
      <c r="AN146" s="44">
        <v>302704697</v>
      </c>
      <c r="AO146" s="44">
        <v>306162843</v>
      </c>
      <c r="AP146" s="44">
        <v>309600485</v>
      </c>
      <c r="AQ146" s="44">
        <v>312993944</v>
      </c>
      <c r="AR146" s="44">
        <v>316113359</v>
      </c>
      <c r="AS146" s="44">
        <v>319050105</v>
      </c>
      <c r="AT146" s="44">
        <v>321847258</v>
      </c>
      <c r="AU146" s="44">
        <v>324864038</v>
      </c>
      <c r="AV146" s="44">
        <v>327892753</v>
      </c>
      <c r="AW146" s="44">
        <v>331014940</v>
      </c>
      <c r="AX146" s="44">
        <v>334184023</v>
      </c>
      <c r="AY146" s="44">
        <v>337405012</v>
      </c>
      <c r="AZ146" s="44">
        <v>340465736</v>
      </c>
      <c r="BA146" s="44">
        <v>343408819</v>
      </c>
      <c r="BB146" s="44">
        <v>346051624</v>
      </c>
      <c r="BC146" s="44">
        <v>348808615</v>
      </c>
      <c r="BD146" s="44">
        <v>351451876</v>
      </c>
      <c r="BE146" s="44">
        <v>354223012</v>
      </c>
      <c r="BF146" s="44">
        <v>356937591</v>
      </c>
      <c r="BG146" s="44">
        <v>359735880</v>
      </c>
      <c r="BH146" s="44">
        <v>362492702</v>
      </c>
    </row>
    <row r="147" spans="1:60" x14ac:dyDescent="0.25">
      <c r="A147" t="s">
        <v>565</v>
      </c>
      <c r="B147" t="s">
        <v>362</v>
      </c>
      <c r="C147" s="44">
        <v>602544</v>
      </c>
      <c r="D147" s="44">
        <v>617277</v>
      </c>
      <c r="E147" s="44">
        <v>632654</v>
      </c>
      <c r="F147" s="44">
        <v>648661</v>
      </c>
      <c r="G147" s="44">
        <v>665282</v>
      </c>
      <c r="H147" s="44">
        <v>682551</v>
      </c>
      <c r="I147" s="44">
        <v>700341</v>
      </c>
      <c r="J147" s="44">
        <v>718685</v>
      </c>
      <c r="K147" s="44">
        <v>737886</v>
      </c>
      <c r="L147" s="44">
        <v>758377</v>
      </c>
      <c r="M147" s="44">
        <v>780384</v>
      </c>
      <c r="N147" s="44">
        <v>804157</v>
      </c>
      <c r="O147" s="44">
        <v>829441</v>
      </c>
      <c r="P147" s="44">
        <v>855380</v>
      </c>
      <c r="Q147" s="44">
        <v>880785</v>
      </c>
      <c r="R147" s="44">
        <v>904839</v>
      </c>
      <c r="S147" s="44">
        <v>927503</v>
      </c>
      <c r="T147" s="44">
        <v>949193</v>
      </c>
      <c r="U147" s="44">
        <v>970258</v>
      </c>
      <c r="V147" s="44">
        <v>991226</v>
      </c>
      <c r="W147" s="44">
        <v>1012672</v>
      </c>
      <c r="X147" s="44">
        <v>1034264</v>
      </c>
      <c r="Y147" s="44">
        <v>1056366</v>
      </c>
      <c r="Z147" s="44">
        <v>1081081</v>
      </c>
      <c r="AA147" s="44">
        <v>1111132</v>
      </c>
      <c r="AB147" s="44">
        <v>1148302</v>
      </c>
      <c r="AC147" s="44">
        <v>1193592</v>
      </c>
      <c r="AD147" s="44">
        <v>1245990</v>
      </c>
      <c r="AE147" s="44">
        <v>1302741</v>
      </c>
      <c r="AF147" s="44">
        <v>1359933</v>
      </c>
      <c r="AG147" s="44">
        <v>1414692</v>
      </c>
      <c r="AH147" s="44">
        <v>1465740</v>
      </c>
      <c r="AI147" s="44">
        <v>1513721</v>
      </c>
      <c r="AJ147" s="44">
        <v>1559983</v>
      </c>
      <c r="AK147" s="44">
        <v>1606718</v>
      </c>
      <c r="AL147" s="44">
        <v>1655359</v>
      </c>
      <c r="AM147" s="44">
        <v>1706489</v>
      </c>
      <c r="AN147" s="44">
        <v>1758994</v>
      </c>
      <c r="AO147" s="44">
        <v>1810566</v>
      </c>
      <c r="AP147" s="44">
        <v>1858042</v>
      </c>
      <c r="AQ147" s="44">
        <v>1899257</v>
      </c>
      <c r="AR147" s="44">
        <v>1933596</v>
      </c>
      <c r="AS147" s="44">
        <v>1962147</v>
      </c>
      <c r="AT147" s="44">
        <v>1986535</v>
      </c>
      <c r="AU147" s="44">
        <v>2009228</v>
      </c>
      <c r="AV147" s="44">
        <v>2032196</v>
      </c>
      <c r="AW147" s="44">
        <v>2055734</v>
      </c>
      <c r="AX147" s="44">
        <v>2079915</v>
      </c>
      <c r="AY147" s="44">
        <v>2106375</v>
      </c>
      <c r="AZ147" s="44">
        <v>2137040</v>
      </c>
      <c r="BA147" s="44">
        <v>2173170</v>
      </c>
      <c r="BB147" s="44">
        <v>2215621</v>
      </c>
      <c r="BC147" s="44">
        <v>2263934</v>
      </c>
      <c r="BD147" s="44">
        <v>2316520</v>
      </c>
      <c r="BE147" s="44">
        <v>2370992</v>
      </c>
      <c r="BF147" s="44">
        <v>2425561</v>
      </c>
      <c r="BG147" s="44">
        <v>2479713</v>
      </c>
      <c r="BH147" s="44">
        <v>2533794</v>
      </c>
    </row>
    <row r="148" spans="1:60" x14ac:dyDescent="0.25">
      <c r="A148" t="s">
        <v>569</v>
      </c>
      <c r="B148" t="s">
        <v>363</v>
      </c>
      <c r="C148" s="44">
        <v>79000</v>
      </c>
      <c r="D148" s="44">
        <v>81200</v>
      </c>
      <c r="E148" s="44">
        <v>83400</v>
      </c>
      <c r="F148" s="44">
        <v>85700</v>
      </c>
      <c r="G148" s="44">
        <v>88100</v>
      </c>
      <c r="H148" s="44">
        <v>90500</v>
      </c>
      <c r="I148" s="44">
        <v>93500</v>
      </c>
      <c r="J148" s="44">
        <v>96500</v>
      </c>
      <c r="K148" s="44">
        <v>99500</v>
      </c>
      <c r="L148" s="44">
        <v>104000</v>
      </c>
      <c r="M148" s="44">
        <v>112000</v>
      </c>
      <c r="N148" s="44">
        <v>120000</v>
      </c>
      <c r="O148" s="44">
        <v>125500</v>
      </c>
      <c r="P148" s="44">
        <v>128500</v>
      </c>
      <c r="Q148" s="44">
        <v>131000</v>
      </c>
      <c r="R148" s="44">
        <v>132500</v>
      </c>
      <c r="S148" s="44">
        <v>134000</v>
      </c>
      <c r="T148" s="44">
        <v>136000</v>
      </c>
      <c r="U148" s="44">
        <v>137500</v>
      </c>
      <c r="V148" s="44">
        <v>138500</v>
      </c>
      <c r="W148" s="44">
        <v>140050</v>
      </c>
      <c r="X148" s="44">
        <v>142650</v>
      </c>
      <c r="Y148" s="44">
        <v>145700</v>
      </c>
      <c r="Z148" s="44">
        <v>148700</v>
      </c>
      <c r="AA148" s="44">
        <v>151650</v>
      </c>
      <c r="AB148" s="44">
        <v>154450</v>
      </c>
      <c r="AC148" s="44">
        <v>157350</v>
      </c>
      <c r="AD148" s="44">
        <v>160500</v>
      </c>
      <c r="AE148" s="44">
        <v>163650</v>
      </c>
      <c r="AF148" s="44">
        <v>166898</v>
      </c>
      <c r="AG148" s="44">
        <v>170899</v>
      </c>
      <c r="AH148" s="44">
        <v>175362</v>
      </c>
      <c r="AI148" s="44">
        <v>179799</v>
      </c>
      <c r="AJ148" s="44">
        <v>184496</v>
      </c>
      <c r="AK148" s="44">
        <v>189482</v>
      </c>
      <c r="AL148" s="44">
        <v>193816</v>
      </c>
      <c r="AM148" s="44">
        <v>197564</v>
      </c>
      <c r="AN148" s="44">
        <v>201418</v>
      </c>
      <c r="AO148" s="44">
        <v>205279</v>
      </c>
      <c r="AP148" s="44">
        <v>209214</v>
      </c>
      <c r="AQ148" s="44">
        <v>213230</v>
      </c>
      <c r="AR148" s="44">
        <v>217324</v>
      </c>
      <c r="AS148" s="44">
        <v>221490</v>
      </c>
      <c r="AT148" s="44">
        <v>225296</v>
      </c>
      <c r="AU148" s="44">
        <v>228750</v>
      </c>
      <c r="AV148" s="44">
        <v>232250</v>
      </c>
      <c r="AW148" s="44">
        <v>235750</v>
      </c>
      <c r="AX148" s="44">
        <v>239250</v>
      </c>
      <c r="AY148" s="44">
        <v>242750</v>
      </c>
      <c r="AZ148" s="44">
        <v>245950</v>
      </c>
      <c r="BA148" s="44">
        <v>249750</v>
      </c>
      <c r="BB148" s="44">
        <v>254350</v>
      </c>
      <c r="BC148" s="44">
        <v>259000</v>
      </c>
      <c r="BD148" s="44">
        <v>263650</v>
      </c>
      <c r="BE148" s="44">
        <v>268050</v>
      </c>
      <c r="BF148" s="44">
        <v>272400</v>
      </c>
      <c r="BG148" s="44">
        <v>276550</v>
      </c>
      <c r="BH148" s="44">
        <v>280460</v>
      </c>
    </row>
    <row r="149" spans="1:60" x14ac:dyDescent="0.25">
      <c r="A149" t="s">
        <v>572</v>
      </c>
      <c r="B149" t="s">
        <v>364</v>
      </c>
      <c r="C149" s="44">
        <v>3388764</v>
      </c>
      <c r="D149" s="44">
        <v>3486295</v>
      </c>
      <c r="E149" s="44">
        <v>3588156</v>
      </c>
      <c r="F149" s="44">
        <v>3693866</v>
      </c>
      <c r="G149" s="44">
        <v>3802640</v>
      </c>
      <c r="H149" s="44">
        <v>3913934</v>
      </c>
      <c r="I149" s="44">
        <v>4027758</v>
      </c>
      <c r="J149" s="44">
        <v>4144395</v>
      </c>
      <c r="K149" s="44">
        <v>4263745</v>
      </c>
      <c r="L149" s="44">
        <v>4385758</v>
      </c>
      <c r="M149" s="44">
        <v>4510479</v>
      </c>
      <c r="N149" s="44">
        <v>4637829</v>
      </c>
      <c r="O149" s="44">
        <v>4768078</v>
      </c>
      <c r="P149" s="44">
        <v>4902006</v>
      </c>
      <c r="Q149" s="44">
        <v>5040656</v>
      </c>
      <c r="R149" s="44">
        <v>5184811</v>
      </c>
      <c r="S149" s="44">
        <v>5334918</v>
      </c>
      <c r="T149" s="44">
        <v>5490921</v>
      </c>
      <c r="U149" s="44">
        <v>5652355</v>
      </c>
      <c r="V149" s="44">
        <v>5818506</v>
      </c>
      <c r="W149" s="44">
        <v>5988904</v>
      </c>
      <c r="X149" s="44">
        <v>6164006</v>
      </c>
      <c r="Y149" s="44">
        <v>6344382</v>
      </c>
      <c r="Z149" s="44">
        <v>6529894</v>
      </c>
      <c r="AA149" s="44">
        <v>6720344</v>
      </c>
      <c r="AB149" s="44">
        <v>6915927</v>
      </c>
      <c r="AC149" s="44">
        <v>7116744</v>
      </c>
      <c r="AD149" s="44">
        <v>7323969</v>
      </c>
      <c r="AE149" s="44">
        <v>7540253</v>
      </c>
      <c r="AF149" s="44">
        <v>7768995</v>
      </c>
      <c r="AG149" s="44">
        <v>8012861</v>
      </c>
      <c r="AH149" s="44">
        <v>8272976</v>
      </c>
      <c r="AI149" s="44">
        <v>8549424</v>
      </c>
      <c r="AJ149" s="44">
        <v>8842415</v>
      </c>
      <c r="AK149" s="44">
        <v>9151763</v>
      </c>
      <c r="AL149" s="44">
        <v>9477333</v>
      </c>
      <c r="AM149" s="44">
        <v>9819964</v>
      </c>
      <c r="AN149" s="44">
        <v>10180061</v>
      </c>
      <c r="AO149" s="44">
        <v>10556549</v>
      </c>
      <c r="AP149" s="44">
        <v>10947829</v>
      </c>
      <c r="AQ149" s="44">
        <v>11352973</v>
      </c>
      <c r="AR149" s="44">
        <v>11771976</v>
      </c>
      <c r="AS149" s="44">
        <v>12206002</v>
      </c>
      <c r="AT149" s="44">
        <v>12656870</v>
      </c>
      <c r="AU149" s="44">
        <v>13127012</v>
      </c>
      <c r="AV149" s="44">
        <v>13618449</v>
      </c>
      <c r="AW149" s="44">
        <v>14132064</v>
      </c>
      <c r="AX149" s="44">
        <v>14668338</v>
      </c>
      <c r="AY149" s="44">
        <v>15228525</v>
      </c>
      <c r="AZ149" s="44">
        <v>15813913</v>
      </c>
      <c r="BA149" s="44">
        <v>16425578</v>
      </c>
      <c r="BB149" s="44">
        <v>17064636</v>
      </c>
      <c r="BC149" s="44">
        <v>17731634</v>
      </c>
      <c r="BD149" s="44">
        <v>18426372</v>
      </c>
      <c r="BE149" s="44">
        <v>19148219</v>
      </c>
      <c r="BF149" s="44">
        <v>19896965</v>
      </c>
      <c r="BG149" s="44">
        <v>20672987</v>
      </c>
      <c r="BH149" s="44">
        <v>21477348</v>
      </c>
    </row>
    <row r="150" spans="1:60" x14ac:dyDescent="0.25">
      <c r="A150" t="s">
        <v>573</v>
      </c>
      <c r="B150" t="s">
        <v>365</v>
      </c>
      <c r="C150" s="44">
        <v>45137812</v>
      </c>
      <c r="D150" s="44">
        <v>46062905</v>
      </c>
      <c r="E150" s="44">
        <v>47029140</v>
      </c>
      <c r="F150" s="44">
        <v>48032246</v>
      </c>
      <c r="G150" s="44">
        <v>49066059</v>
      </c>
      <c r="H150" s="44">
        <v>50127214</v>
      </c>
      <c r="I150" s="44">
        <v>51217359</v>
      </c>
      <c r="J150" s="44">
        <v>52341834</v>
      </c>
      <c r="K150" s="44">
        <v>53505978</v>
      </c>
      <c r="L150" s="44">
        <v>54716735</v>
      </c>
      <c r="M150" s="44">
        <v>55981400</v>
      </c>
      <c r="N150" s="44">
        <v>57295210</v>
      </c>
      <c r="O150" s="44">
        <v>58662603</v>
      </c>
      <c r="P150" s="44">
        <v>60110433</v>
      </c>
      <c r="Q150" s="44">
        <v>61673559</v>
      </c>
      <c r="R150" s="44">
        <v>63373572</v>
      </c>
      <c r="S150" s="44">
        <v>65226229</v>
      </c>
      <c r="T150" s="44">
        <v>67215805</v>
      </c>
      <c r="U150" s="44">
        <v>69293550</v>
      </c>
      <c r="V150" s="44">
        <v>71391290</v>
      </c>
      <c r="W150" s="44">
        <v>73460724</v>
      </c>
      <c r="X150" s="44">
        <v>75482552</v>
      </c>
      <c r="Y150" s="44">
        <v>77472907</v>
      </c>
      <c r="Z150" s="44">
        <v>79462277</v>
      </c>
      <c r="AA150" s="44">
        <v>81497739</v>
      </c>
      <c r="AB150" s="44">
        <v>83613300</v>
      </c>
      <c r="AC150" s="44">
        <v>85818502</v>
      </c>
      <c r="AD150" s="44">
        <v>88101628</v>
      </c>
      <c r="AE150" s="44">
        <v>90450281</v>
      </c>
      <c r="AF150" s="44">
        <v>92844353</v>
      </c>
      <c r="AG150" s="44">
        <v>95269988</v>
      </c>
      <c r="AH150" s="44">
        <v>97726323</v>
      </c>
      <c r="AI150" s="44">
        <v>100221563</v>
      </c>
      <c r="AJ150" s="44">
        <v>102761737</v>
      </c>
      <c r="AK150" s="44">
        <v>105355783</v>
      </c>
      <c r="AL150" s="44">
        <v>108011465</v>
      </c>
      <c r="AM150" s="44">
        <v>110732904</v>
      </c>
      <c r="AN150" s="44">
        <v>113522705</v>
      </c>
      <c r="AO150" s="44">
        <v>116385750</v>
      </c>
      <c r="AP150" s="44">
        <v>119327073</v>
      </c>
      <c r="AQ150" s="44">
        <v>122352009</v>
      </c>
      <c r="AR150" s="44">
        <v>125463434</v>
      </c>
      <c r="AS150" s="44">
        <v>128666710</v>
      </c>
      <c r="AT150" s="44">
        <v>131972533</v>
      </c>
      <c r="AU150" s="44">
        <v>135393616</v>
      </c>
      <c r="AV150" s="44">
        <v>138939478</v>
      </c>
      <c r="AW150" s="44">
        <v>142614094</v>
      </c>
      <c r="AX150" s="44">
        <v>146417024</v>
      </c>
      <c r="AY150" s="44">
        <v>150347390</v>
      </c>
      <c r="AZ150" s="44">
        <v>154402181</v>
      </c>
      <c r="BA150" s="44">
        <v>158578261</v>
      </c>
      <c r="BB150" s="44">
        <v>162877076</v>
      </c>
      <c r="BC150" s="44">
        <v>167297284</v>
      </c>
      <c r="BD150" s="44">
        <v>171829303</v>
      </c>
      <c r="BE150" s="44">
        <v>176460502</v>
      </c>
      <c r="BF150" s="44">
        <v>181181744</v>
      </c>
      <c r="BG150" s="44">
        <v>185989640</v>
      </c>
      <c r="BH150" s="44">
        <v>190886311</v>
      </c>
    </row>
    <row r="151" spans="1:60" x14ac:dyDescent="0.25">
      <c r="A151" t="s">
        <v>571</v>
      </c>
      <c r="B151" t="s">
        <v>366</v>
      </c>
      <c r="C151" s="44">
        <v>1774699</v>
      </c>
      <c r="D151" s="44">
        <v>1830400</v>
      </c>
      <c r="E151" s="44">
        <v>1886562</v>
      </c>
      <c r="F151" s="44">
        <v>1943590</v>
      </c>
      <c r="G151" s="44">
        <v>2002119</v>
      </c>
      <c r="H151" s="44">
        <v>2062630</v>
      </c>
      <c r="I151" s="44">
        <v>2125240</v>
      </c>
      <c r="J151" s="44">
        <v>2189882</v>
      </c>
      <c r="K151" s="44">
        <v>2256782</v>
      </c>
      <c r="L151" s="44">
        <v>2326139</v>
      </c>
      <c r="M151" s="44">
        <v>2398096</v>
      </c>
      <c r="N151" s="44">
        <v>2472656</v>
      </c>
      <c r="O151" s="44">
        <v>2549774</v>
      </c>
      <c r="P151" s="44">
        <v>2629505</v>
      </c>
      <c r="Q151" s="44">
        <v>2711848</v>
      </c>
      <c r="R151" s="44">
        <v>2796746</v>
      </c>
      <c r="S151" s="44">
        <v>2884155</v>
      </c>
      <c r="T151" s="44">
        <v>2973806</v>
      </c>
      <c r="U151" s="44">
        <v>3065117</v>
      </c>
      <c r="V151" s="44">
        <v>3157355</v>
      </c>
      <c r="W151" s="44">
        <v>3249910</v>
      </c>
      <c r="X151" s="44">
        <v>3342669</v>
      </c>
      <c r="Y151" s="44">
        <v>3435525</v>
      </c>
      <c r="Z151" s="44">
        <v>3527939</v>
      </c>
      <c r="AA151" s="44">
        <v>3619253</v>
      </c>
      <c r="AB151" s="44">
        <v>3709091</v>
      </c>
      <c r="AC151" s="44">
        <v>3796917</v>
      </c>
      <c r="AD151" s="44">
        <v>3882943</v>
      </c>
      <c r="AE151" s="44">
        <v>3968454</v>
      </c>
      <c r="AF151" s="44">
        <v>4055265</v>
      </c>
      <c r="AG151" s="44">
        <v>4144565</v>
      </c>
      <c r="AH151" s="44">
        <v>4236801</v>
      </c>
      <c r="AI151" s="44">
        <v>4331277</v>
      </c>
      <c r="AJ151" s="44">
        <v>4426580</v>
      </c>
      <c r="AK151" s="44">
        <v>4520725</v>
      </c>
      <c r="AL151" s="44">
        <v>4612228</v>
      </c>
      <c r="AM151" s="44">
        <v>4700779</v>
      </c>
      <c r="AN151" s="44">
        <v>4786640</v>
      </c>
      <c r="AO151" s="44">
        <v>4869626</v>
      </c>
      <c r="AP151" s="44">
        <v>4949660</v>
      </c>
      <c r="AQ151" s="44">
        <v>5026796</v>
      </c>
      <c r="AR151" s="44">
        <v>5100750</v>
      </c>
      <c r="AS151" s="44">
        <v>5171734</v>
      </c>
      <c r="AT151" s="44">
        <v>5240879</v>
      </c>
      <c r="AU151" s="44">
        <v>5309703</v>
      </c>
      <c r="AV151" s="44">
        <v>5379328</v>
      </c>
      <c r="AW151" s="44">
        <v>5450211</v>
      </c>
      <c r="AX151" s="44">
        <v>5522106</v>
      </c>
      <c r="AY151" s="44">
        <v>5594506</v>
      </c>
      <c r="AZ151" s="44">
        <v>5666581</v>
      </c>
      <c r="BA151" s="44">
        <v>5737723</v>
      </c>
      <c r="BB151" s="44">
        <v>5807820</v>
      </c>
      <c r="BC151" s="44">
        <v>5877108</v>
      </c>
      <c r="BD151" s="44">
        <v>5945747</v>
      </c>
      <c r="BE151" s="44">
        <v>6013997</v>
      </c>
      <c r="BF151" s="44">
        <v>6082035</v>
      </c>
      <c r="BG151" s="44">
        <v>6149928</v>
      </c>
      <c r="BH151" s="44">
        <v>6217581</v>
      </c>
    </row>
    <row r="152" spans="1:60" x14ac:dyDescent="0.25">
      <c r="A152" t="s">
        <v>567</v>
      </c>
      <c r="B152" t="s">
        <v>367</v>
      </c>
      <c r="C152" s="44">
        <v>11486631</v>
      </c>
      <c r="D152" s="44">
        <v>11638712</v>
      </c>
      <c r="E152" s="44">
        <v>11805689</v>
      </c>
      <c r="F152" s="44">
        <v>11965966</v>
      </c>
      <c r="G152" s="44">
        <v>12127120</v>
      </c>
      <c r="H152" s="44">
        <v>12294732</v>
      </c>
      <c r="I152" s="44">
        <v>12456251</v>
      </c>
      <c r="J152" s="44">
        <v>12598201</v>
      </c>
      <c r="K152" s="44">
        <v>12729721</v>
      </c>
      <c r="L152" s="44">
        <v>12877984</v>
      </c>
      <c r="M152" s="44">
        <v>13038526</v>
      </c>
      <c r="N152" s="44">
        <v>13194497</v>
      </c>
      <c r="O152" s="44">
        <v>13328593</v>
      </c>
      <c r="P152" s="44">
        <v>13439322</v>
      </c>
      <c r="Q152" s="44">
        <v>13545056</v>
      </c>
      <c r="R152" s="44">
        <v>13666335</v>
      </c>
      <c r="S152" s="44">
        <v>13774037</v>
      </c>
      <c r="T152" s="44">
        <v>13856185</v>
      </c>
      <c r="U152" s="44">
        <v>13941700</v>
      </c>
      <c r="V152" s="44">
        <v>14038270</v>
      </c>
      <c r="W152" s="44">
        <v>14149800</v>
      </c>
      <c r="X152" s="44">
        <v>14247208</v>
      </c>
      <c r="Y152" s="44">
        <v>14312690</v>
      </c>
      <c r="Z152" s="44">
        <v>14367070</v>
      </c>
      <c r="AA152" s="44">
        <v>14424211</v>
      </c>
      <c r="AB152" s="44">
        <v>14491632</v>
      </c>
      <c r="AC152" s="44">
        <v>14572278</v>
      </c>
      <c r="AD152" s="44">
        <v>14665037</v>
      </c>
      <c r="AE152" s="44">
        <v>14760094</v>
      </c>
      <c r="AF152" s="44">
        <v>14848907</v>
      </c>
      <c r="AG152" s="44">
        <v>14951510</v>
      </c>
      <c r="AH152" s="44">
        <v>15069798</v>
      </c>
      <c r="AI152" s="44">
        <v>15184166</v>
      </c>
      <c r="AJ152" s="44">
        <v>15290368</v>
      </c>
      <c r="AK152" s="44">
        <v>15382838</v>
      </c>
      <c r="AL152" s="44">
        <v>15459006</v>
      </c>
      <c r="AM152" s="44">
        <v>15530498</v>
      </c>
      <c r="AN152" s="44">
        <v>15610650</v>
      </c>
      <c r="AO152" s="44">
        <v>15707209</v>
      </c>
      <c r="AP152" s="44">
        <v>15812088</v>
      </c>
      <c r="AQ152" s="44">
        <v>15925513</v>
      </c>
      <c r="AR152" s="44">
        <v>16046180</v>
      </c>
      <c r="AS152" s="44">
        <v>16148929</v>
      </c>
      <c r="AT152" s="44">
        <v>16225302</v>
      </c>
      <c r="AU152" s="44">
        <v>16281779</v>
      </c>
      <c r="AV152" s="44">
        <v>16319868</v>
      </c>
      <c r="AW152" s="44">
        <v>16346101</v>
      </c>
      <c r="AX152" s="44">
        <v>16381696</v>
      </c>
      <c r="AY152" s="44">
        <v>16445593</v>
      </c>
      <c r="AZ152" s="44">
        <v>16530388</v>
      </c>
      <c r="BA152" s="44">
        <v>16615394</v>
      </c>
      <c r="BB152" s="44">
        <v>16693074</v>
      </c>
      <c r="BC152" s="44">
        <v>16754962</v>
      </c>
      <c r="BD152" s="44">
        <v>16804432</v>
      </c>
      <c r="BE152" s="44">
        <v>16865008</v>
      </c>
      <c r="BF152" s="44">
        <v>16939923</v>
      </c>
      <c r="BG152" s="44">
        <v>17030314</v>
      </c>
      <c r="BH152" s="44">
        <v>17132854</v>
      </c>
    </row>
    <row r="153" spans="1:60" x14ac:dyDescent="0.25">
      <c r="A153" t="s">
        <v>575</v>
      </c>
      <c r="B153" t="s">
        <v>368</v>
      </c>
      <c r="C153" s="44">
        <v>3581239</v>
      </c>
      <c r="D153" s="44">
        <v>3609800</v>
      </c>
      <c r="E153" s="44">
        <v>3638918</v>
      </c>
      <c r="F153" s="44">
        <v>3666537</v>
      </c>
      <c r="G153" s="44">
        <v>3694339</v>
      </c>
      <c r="H153" s="44">
        <v>3723168</v>
      </c>
      <c r="I153" s="44">
        <v>3753012</v>
      </c>
      <c r="J153" s="44">
        <v>3784539</v>
      </c>
      <c r="K153" s="44">
        <v>3816486</v>
      </c>
      <c r="L153" s="44">
        <v>3847707</v>
      </c>
      <c r="M153" s="44">
        <v>3875763</v>
      </c>
      <c r="N153" s="44">
        <v>3903039</v>
      </c>
      <c r="O153" s="44">
        <v>3933004</v>
      </c>
      <c r="P153" s="44">
        <v>3960612</v>
      </c>
      <c r="Q153" s="44">
        <v>3985258</v>
      </c>
      <c r="R153" s="44">
        <v>4007313</v>
      </c>
      <c r="S153" s="44">
        <v>4026152</v>
      </c>
      <c r="T153" s="44">
        <v>4043205</v>
      </c>
      <c r="U153" s="44">
        <v>4058671</v>
      </c>
      <c r="V153" s="44">
        <v>4072517</v>
      </c>
      <c r="W153" s="44">
        <v>4085620</v>
      </c>
      <c r="X153" s="44">
        <v>4099702</v>
      </c>
      <c r="Y153" s="44">
        <v>4114787</v>
      </c>
      <c r="Z153" s="44">
        <v>4128432</v>
      </c>
      <c r="AA153" s="44">
        <v>4140099</v>
      </c>
      <c r="AB153" s="44">
        <v>4152516</v>
      </c>
      <c r="AC153" s="44">
        <v>4167354</v>
      </c>
      <c r="AD153" s="44">
        <v>4186905</v>
      </c>
      <c r="AE153" s="44">
        <v>4209488</v>
      </c>
      <c r="AF153" s="44">
        <v>4226901</v>
      </c>
      <c r="AG153" s="44">
        <v>4241473</v>
      </c>
      <c r="AH153" s="44">
        <v>4261732</v>
      </c>
      <c r="AI153" s="44">
        <v>4286401</v>
      </c>
      <c r="AJ153" s="44">
        <v>4311991</v>
      </c>
      <c r="AK153" s="44">
        <v>4336613</v>
      </c>
      <c r="AL153" s="44">
        <v>4359184</v>
      </c>
      <c r="AM153" s="44">
        <v>4381336</v>
      </c>
      <c r="AN153" s="44">
        <v>4405157</v>
      </c>
      <c r="AO153" s="44">
        <v>4431464</v>
      </c>
      <c r="AP153" s="44">
        <v>4461913</v>
      </c>
      <c r="AQ153" s="44">
        <v>4490967</v>
      </c>
      <c r="AR153" s="44">
        <v>4513751</v>
      </c>
      <c r="AS153" s="44">
        <v>4538159</v>
      </c>
      <c r="AT153" s="44">
        <v>4564855</v>
      </c>
      <c r="AU153" s="44">
        <v>4591910</v>
      </c>
      <c r="AV153" s="44">
        <v>4623291</v>
      </c>
      <c r="AW153" s="44">
        <v>4660677</v>
      </c>
      <c r="AX153" s="44">
        <v>4709153</v>
      </c>
      <c r="AY153" s="44">
        <v>4768212</v>
      </c>
      <c r="AZ153" s="44">
        <v>4828726</v>
      </c>
      <c r="BA153" s="44">
        <v>4889252</v>
      </c>
      <c r="BB153" s="44">
        <v>4953088</v>
      </c>
      <c r="BC153" s="44">
        <v>5018573</v>
      </c>
      <c r="BD153" s="44">
        <v>5079623</v>
      </c>
      <c r="BE153" s="44">
        <v>5137232</v>
      </c>
      <c r="BF153" s="44">
        <v>5190239</v>
      </c>
      <c r="BG153" s="44">
        <v>5234519</v>
      </c>
      <c r="BH153" s="44">
        <v>5282223</v>
      </c>
    </row>
    <row r="154" spans="1:60" x14ac:dyDescent="0.25">
      <c r="A154" t="s">
        <v>566</v>
      </c>
      <c r="B154" t="s">
        <v>369</v>
      </c>
      <c r="C154" s="44">
        <v>10063011</v>
      </c>
      <c r="D154" s="44">
        <v>10221759</v>
      </c>
      <c r="E154" s="44">
        <v>10384204</v>
      </c>
      <c r="F154" s="44">
        <v>10552267</v>
      </c>
      <c r="G154" s="44">
        <v>10728197</v>
      </c>
      <c r="H154" s="44">
        <v>10913724</v>
      </c>
      <c r="I154" s="44">
        <v>11109884</v>
      </c>
      <c r="J154" s="44">
        <v>11316826</v>
      </c>
      <c r="K154" s="44">
        <v>11534264</v>
      </c>
      <c r="L154" s="44">
        <v>11761473</v>
      </c>
      <c r="M154" s="44">
        <v>11997929</v>
      </c>
      <c r="N154" s="44">
        <v>12243768</v>
      </c>
      <c r="O154" s="44">
        <v>12499429</v>
      </c>
      <c r="P154" s="44">
        <v>12764957</v>
      </c>
      <c r="Q154" s="44">
        <v>13040404</v>
      </c>
      <c r="R154" s="44">
        <v>13325814</v>
      </c>
      <c r="S154" s="44">
        <v>13621110</v>
      </c>
      <c r="T154" s="44">
        <v>13926260</v>
      </c>
      <c r="U154" s="44">
        <v>14241403</v>
      </c>
      <c r="V154" s="44">
        <v>14566691</v>
      </c>
      <c r="W154" s="44">
        <v>14902163</v>
      </c>
      <c r="X154" s="44">
        <v>15249010</v>
      </c>
      <c r="Y154" s="44">
        <v>15607236</v>
      </c>
      <c r="Z154" s="44">
        <v>15974420</v>
      </c>
      <c r="AA154" s="44">
        <v>16347242</v>
      </c>
      <c r="AB154" s="44">
        <v>16723956</v>
      </c>
      <c r="AC154" s="44">
        <v>17101136</v>
      </c>
      <c r="AD154" s="44">
        <v>17480921</v>
      </c>
      <c r="AE154" s="44">
        <v>17873667</v>
      </c>
      <c r="AF154" s="44">
        <v>18293514</v>
      </c>
      <c r="AG154" s="44">
        <v>18749406</v>
      </c>
      <c r="AH154" s="44">
        <v>19245054</v>
      </c>
      <c r="AI154" s="44">
        <v>19773772</v>
      </c>
      <c r="AJ154" s="44">
        <v>20321175</v>
      </c>
      <c r="AK154" s="44">
        <v>20867130</v>
      </c>
      <c r="AL154" s="44">
        <v>21396384</v>
      </c>
      <c r="AM154" s="44">
        <v>21903379</v>
      </c>
      <c r="AN154" s="44">
        <v>22389803</v>
      </c>
      <c r="AO154" s="44">
        <v>22856305</v>
      </c>
      <c r="AP154" s="44">
        <v>23305994</v>
      </c>
      <c r="AQ154" s="44">
        <v>23740911</v>
      </c>
      <c r="AR154" s="44">
        <v>24161777</v>
      </c>
      <c r="AS154" s="44">
        <v>24566342</v>
      </c>
      <c r="AT154" s="44">
        <v>24950623</v>
      </c>
      <c r="AU154" s="44">
        <v>25309449</v>
      </c>
      <c r="AV154" s="44">
        <v>25640287</v>
      </c>
      <c r="AW154" s="44">
        <v>25940618</v>
      </c>
      <c r="AX154" s="44">
        <v>26214847</v>
      </c>
      <c r="AY154" s="44">
        <v>26475859</v>
      </c>
      <c r="AZ154" s="44">
        <v>26741103</v>
      </c>
      <c r="BA154" s="44">
        <v>27023137</v>
      </c>
      <c r="BB154" s="44">
        <v>27327147</v>
      </c>
      <c r="BC154" s="44">
        <v>27649925</v>
      </c>
      <c r="BD154" s="44">
        <v>27985310</v>
      </c>
      <c r="BE154" s="44">
        <v>28323241</v>
      </c>
      <c r="BF154" s="44">
        <v>28656282</v>
      </c>
      <c r="BG154" s="44">
        <v>28982771</v>
      </c>
      <c r="BH154" s="44">
        <v>29304998</v>
      </c>
    </row>
    <row r="155" spans="1:60" x14ac:dyDescent="0.25">
      <c r="A155" t="s">
        <v>370</v>
      </c>
      <c r="B155" t="s">
        <v>371</v>
      </c>
      <c r="C155" s="44">
        <v>4433</v>
      </c>
      <c r="D155" s="44">
        <v>4676</v>
      </c>
      <c r="E155" s="44">
        <v>4948</v>
      </c>
      <c r="F155" s="44">
        <v>5228</v>
      </c>
      <c r="G155" s="44">
        <v>5500</v>
      </c>
      <c r="H155" s="44">
        <v>5740</v>
      </c>
      <c r="I155" s="44">
        <v>5933</v>
      </c>
      <c r="J155" s="44">
        <v>6103</v>
      </c>
      <c r="K155" s="44">
        <v>6237</v>
      </c>
      <c r="L155" s="44">
        <v>6371</v>
      </c>
      <c r="M155" s="44">
        <v>6496</v>
      </c>
      <c r="N155" s="44">
        <v>6617</v>
      </c>
      <c r="O155" s="44">
        <v>6743</v>
      </c>
      <c r="P155" s="44">
        <v>6863</v>
      </c>
      <c r="Q155" s="44">
        <v>6972</v>
      </c>
      <c r="R155" s="44">
        <v>7068</v>
      </c>
      <c r="S155" s="44">
        <v>7150</v>
      </c>
      <c r="T155" s="44">
        <v>7232</v>
      </c>
      <c r="U155" s="44">
        <v>7309</v>
      </c>
      <c r="V155" s="44">
        <v>7397</v>
      </c>
      <c r="W155" s="44">
        <v>7488</v>
      </c>
      <c r="X155" s="44">
        <v>7592</v>
      </c>
      <c r="Y155" s="44">
        <v>7717</v>
      </c>
      <c r="Z155" s="44">
        <v>7854</v>
      </c>
      <c r="AA155" s="44">
        <v>8005</v>
      </c>
      <c r="AB155" s="44">
        <v>8173</v>
      </c>
      <c r="AC155" s="44">
        <v>8353</v>
      </c>
      <c r="AD155" s="44">
        <v>8554</v>
      </c>
      <c r="AE155" s="44">
        <v>8755</v>
      </c>
      <c r="AF155" s="44">
        <v>8954</v>
      </c>
      <c r="AG155" s="44">
        <v>9155</v>
      </c>
      <c r="AH155" s="44">
        <v>9348</v>
      </c>
      <c r="AI155" s="44">
        <v>9546</v>
      </c>
      <c r="AJ155" s="44">
        <v>9719</v>
      </c>
      <c r="AK155" s="44">
        <v>9857</v>
      </c>
      <c r="AL155" s="44">
        <v>9969</v>
      </c>
      <c r="AM155" s="44">
        <v>10029</v>
      </c>
      <c r="AN155" s="44">
        <v>10057</v>
      </c>
      <c r="AO155" s="44">
        <v>10046</v>
      </c>
      <c r="AP155" s="44">
        <v>10040</v>
      </c>
      <c r="AQ155" s="44">
        <v>10037</v>
      </c>
      <c r="AR155" s="44">
        <v>10052</v>
      </c>
      <c r="AS155" s="44">
        <v>10080</v>
      </c>
      <c r="AT155" s="44">
        <v>10106</v>
      </c>
      <c r="AU155" s="44">
        <v>10126</v>
      </c>
      <c r="AV155" s="44">
        <v>10114</v>
      </c>
      <c r="AW155" s="44">
        <v>10071</v>
      </c>
      <c r="AX155" s="44">
        <v>10002</v>
      </c>
      <c r="AY155" s="44">
        <v>9947</v>
      </c>
      <c r="AZ155" s="44">
        <v>9945</v>
      </c>
      <c r="BA155" s="44">
        <v>10025</v>
      </c>
      <c r="BB155" s="44">
        <v>10057</v>
      </c>
      <c r="BC155" s="44">
        <v>10279</v>
      </c>
      <c r="BD155" s="44">
        <v>10821</v>
      </c>
      <c r="BE155" s="44">
        <v>11853</v>
      </c>
      <c r="BF155" s="44">
        <v>12475</v>
      </c>
      <c r="BG155" s="44">
        <v>13049</v>
      </c>
      <c r="BH155" s="44">
        <v>13649</v>
      </c>
    </row>
    <row r="156" spans="1:60" x14ac:dyDescent="0.25">
      <c r="A156" t="s">
        <v>570</v>
      </c>
      <c r="B156" t="s">
        <v>372</v>
      </c>
      <c r="C156" s="44">
        <v>2371800</v>
      </c>
      <c r="D156" s="44">
        <v>2419700</v>
      </c>
      <c r="E156" s="44">
        <v>2482000</v>
      </c>
      <c r="F156" s="44">
        <v>2531800</v>
      </c>
      <c r="G156" s="44">
        <v>2585400</v>
      </c>
      <c r="H156" s="44">
        <v>2628400</v>
      </c>
      <c r="I156" s="44">
        <v>2675900</v>
      </c>
      <c r="J156" s="44">
        <v>2724100</v>
      </c>
      <c r="K156" s="44">
        <v>2748100</v>
      </c>
      <c r="L156" s="44">
        <v>2772800</v>
      </c>
      <c r="M156" s="44">
        <v>2810700</v>
      </c>
      <c r="N156" s="44">
        <v>2853000</v>
      </c>
      <c r="O156" s="44">
        <v>2903900</v>
      </c>
      <c r="P156" s="44">
        <v>2961300</v>
      </c>
      <c r="Q156" s="44">
        <v>3023700</v>
      </c>
      <c r="R156" s="44">
        <v>3083100</v>
      </c>
      <c r="S156" s="44">
        <v>3110500</v>
      </c>
      <c r="T156" s="44">
        <v>3120200</v>
      </c>
      <c r="U156" s="44">
        <v>3121200</v>
      </c>
      <c r="V156" s="44">
        <v>3109000</v>
      </c>
      <c r="W156" s="44">
        <v>3112900</v>
      </c>
      <c r="X156" s="44">
        <v>3124900</v>
      </c>
      <c r="Y156" s="44">
        <v>3156100</v>
      </c>
      <c r="Z156" s="44">
        <v>3199300</v>
      </c>
      <c r="AA156" s="44">
        <v>3227100</v>
      </c>
      <c r="AB156" s="44">
        <v>3247100</v>
      </c>
      <c r="AC156" s="44">
        <v>3246300</v>
      </c>
      <c r="AD156" s="44">
        <v>3274400</v>
      </c>
      <c r="AE156" s="44">
        <v>3283400</v>
      </c>
      <c r="AF156" s="44">
        <v>3299200</v>
      </c>
      <c r="AG156" s="44">
        <v>3329800</v>
      </c>
      <c r="AH156" s="44">
        <v>3495100</v>
      </c>
      <c r="AI156" s="44">
        <v>3531700</v>
      </c>
      <c r="AJ156" s="44">
        <v>3572200</v>
      </c>
      <c r="AK156" s="44">
        <v>3620000</v>
      </c>
      <c r="AL156" s="44">
        <v>3673400</v>
      </c>
      <c r="AM156" s="44">
        <v>3732000</v>
      </c>
      <c r="AN156" s="44">
        <v>3781300</v>
      </c>
      <c r="AO156" s="44">
        <v>3815000</v>
      </c>
      <c r="AP156" s="44">
        <v>3835100</v>
      </c>
      <c r="AQ156" s="44">
        <v>3857700</v>
      </c>
      <c r="AR156" s="44">
        <v>3880500</v>
      </c>
      <c r="AS156" s="44">
        <v>3948500</v>
      </c>
      <c r="AT156" s="44">
        <v>4027200</v>
      </c>
      <c r="AU156" s="44">
        <v>4087500</v>
      </c>
      <c r="AV156" s="44">
        <v>4133900</v>
      </c>
      <c r="AW156" s="44">
        <v>4184600</v>
      </c>
      <c r="AX156" s="44">
        <v>4223800</v>
      </c>
      <c r="AY156" s="44">
        <v>4259800</v>
      </c>
      <c r="AZ156" s="44">
        <v>4302600</v>
      </c>
      <c r="BA156" s="44">
        <v>4350700</v>
      </c>
      <c r="BB156" s="44">
        <v>4384000</v>
      </c>
      <c r="BC156" s="44">
        <v>4408100</v>
      </c>
      <c r="BD156" s="44">
        <v>4442100</v>
      </c>
      <c r="BE156" s="44">
        <v>4509700</v>
      </c>
      <c r="BF156" s="44">
        <v>4595700</v>
      </c>
      <c r="BG156" s="44">
        <v>4693200</v>
      </c>
      <c r="BH156" s="44">
        <v>4793900</v>
      </c>
    </row>
    <row r="157" spans="1:60" x14ac:dyDescent="0.25">
      <c r="A157" t="s">
        <v>576</v>
      </c>
      <c r="B157" t="s">
        <v>373</v>
      </c>
      <c r="C157" s="44">
        <v>551740</v>
      </c>
      <c r="D157" s="44">
        <v>564890</v>
      </c>
      <c r="E157" s="44">
        <v>578824</v>
      </c>
      <c r="F157" s="44">
        <v>593501</v>
      </c>
      <c r="G157" s="44">
        <v>608887</v>
      </c>
      <c r="H157" s="44">
        <v>625009</v>
      </c>
      <c r="I157" s="44">
        <v>642003</v>
      </c>
      <c r="J157" s="44">
        <v>660119</v>
      </c>
      <c r="K157" s="44">
        <v>679597</v>
      </c>
      <c r="L157" s="44">
        <v>700725</v>
      </c>
      <c r="M157" s="44">
        <v>723852</v>
      </c>
      <c r="N157" s="44">
        <v>748973</v>
      </c>
      <c r="O157" s="44">
        <v>776383</v>
      </c>
      <c r="P157" s="44">
        <v>806991</v>
      </c>
      <c r="Q157" s="44">
        <v>841948</v>
      </c>
      <c r="R157" s="44">
        <v>882044</v>
      </c>
      <c r="S157" s="44">
        <v>927439</v>
      </c>
      <c r="T157" s="44">
        <v>977808</v>
      </c>
      <c r="U157" s="44">
        <v>1032800</v>
      </c>
      <c r="V157" s="44">
        <v>1091853</v>
      </c>
      <c r="W157" s="44">
        <v>1154379</v>
      </c>
      <c r="X157" s="44">
        <v>1220587</v>
      </c>
      <c r="Y157" s="44">
        <v>1290111</v>
      </c>
      <c r="Z157" s="44">
        <v>1361097</v>
      </c>
      <c r="AA157" s="44">
        <v>1431077</v>
      </c>
      <c r="AB157" s="44">
        <v>1498417</v>
      </c>
      <c r="AC157" s="44">
        <v>1561185</v>
      </c>
      <c r="AD157" s="44">
        <v>1619864</v>
      </c>
      <c r="AE157" s="44">
        <v>1678116</v>
      </c>
      <c r="AF157" s="44">
        <v>1741160</v>
      </c>
      <c r="AG157" s="44">
        <v>1812160</v>
      </c>
      <c r="AH157" s="44">
        <v>1893771</v>
      </c>
      <c r="AI157" s="44">
        <v>1983277</v>
      </c>
      <c r="AJ157" s="44">
        <v>2072111</v>
      </c>
      <c r="AK157" s="44">
        <v>2148428</v>
      </c>
      <c r="AL157" s="44">
        <v>2204283</v>
      </c>
      <c r="AM157" s="44">
        <v>2236666</v>
      </c>
      <c r="AN157" s="44">
        <v>2249773</v>
      </c>
      <c r="AO157" s="44">
        <v>2251875</v>
      </c>
      <c r="AP157" s="44">
        <v>2254918</v>
      </c>
      <c r="AQ157" s="44">
        <v>2267991</v>
      </c>
      <c r="AR157" s="44">
        <v>2294787</v>
      </c>
      <c r="AS157" s="44">
        <v>2334285</v>
      </c>
      <c r="AT157" s="44">
        <v>2385255</v>
      </c>
      <c r="AU157" s="44">
        <v>2444751</v>
      </c>
      <c r="AV157" s="44">
        <v>2511269</v>
      </c>
      <c r="AW157" s="44">
        <v>2582991</v>
      </c>
      <c r="AX157" s="44">
        <v>2662762</v>
      </c>
      <c r="AY157" s="44">
        <v>2759014</v>
      </c>
      <c r="AZ157" s="44">
        <v>2882942</v>
      </c>
      <c r="BA157" s="44">
        <v>3041460</v>
      </c>
      <c r="BB157" s="44">
        <v>3237268</v>
      </c>
      <c r="BC157" s="44">
        <v>3464644</v>
      </c>
      <c r="BD157" s="44">
        <v>3711481</v>
      </c>
      <c r="BE157" s="44">
        <v>3960925</v>
      </c>
      <c r="BF157" s="44">
        <v>4199810</v>
      </c>
      <c r="BG157" s="44">
        <v>4424762</v>
      </c>
      <c r="BH157" s="44">
        <v>4636262</v>
      </c>
    </row>
    <row r="158" spans="1:60" x14ac:dyDescent="0.25">
      <c r="A158" t="s">
        <v>577</v>
      </c>
      <c r="B158" t="s">
        <v>374</v>
      </c>
      <c r="C158" s="44">
        <v>44908293</v>
      </c>
      <c r="D158" s="44">
        <v>45984892</v>
      </c>
      <c r="E158" s="44">
        <v>47119361</v>
      </c>
      <c r="F158" s="44">
        <v>48309315</v>
      </c>
      <c r="G158" s="44">
        <v>49551904</v>
      </c>
      <c r="H158" s="44">
        <v>50845221</v>
      </c>
      <c r="I158" s="44">
        <v>52191095</v>
      </c>
      <c r="J158" s="44">
        <v>53590929</v>
      </c>
      <c r="K158" s="44">
        <v>55042397</v>
      </c>
      <c r="L158" s="44">
        <v>56542434</v>
      </c>
      <c r="M158" s="44">
        <v>58090759</v>
      </c>
      <c r="N158" s="44">
        <v>59687140</v>
      </c>
      <c r="O158" s="44">
        <v>61338261</v>
      </c>
      <c r="P158" s="44">
        <v>63059481</v>
      </c>
      <c r="Q158" s="44">
        <v>64870833</v>
      </c>
      <c r="R158" s="44">
        <v>66787901</v>
      </c>
      <c r="S158" s="44">
        <v>68813220</v>
      </c>
      <c r="T158" s="44">
        <v>70946231</v>
      </c>
      <c r="U158" s="44">
        <v>73194937</v>
      </c>
      <c r="V158" s="44">
        <v>75567682</v>
      </c>
      <c r="W158" s="44">
        <v>78068144</v>
      </c>
      <c r="X158" s="44">
        <v>80696945</v>
      </c>
      <c r="Y158" s="44">
        <v>83445863</v>
      </c>
      <c r="Z158" s="44">
        <v>86297640</v>
      </c>
      <c r="AA158" s="44">
        <v>89228949</v>
      </c>
      <c r="AB158" s="44">
        <v>92219488</v>
      </c>
      <c r="AC158" s="44">
        <v>95264460</v>
      </c>
      <c r="AD158" s="44">
        <v>98357473</v>
      </c>
      <c r="AE158" s="44">
        <v>101474835</v>
      </c>
      <c r="AF158" s="44">
        <v>104588490</v>
      </c>
      <c r="AG158" s="44">
        <v>107678614</v>
      </c>
      <c r="AH158" s="44">
        <v>110730420</v>
      </c>
      <c r="AI158" s="44">
        <v>113747135</v>
      </c>
      <c r="AJ158" s="44">
        <v>116749560</v>
      </c>
      <c r="AK158" s="44">
        <v>119769556</v>
      </c>
      <c r="AL158" s="44">
        <v>122829148</v>
      </c>
      <c r="AM158" s="44">
        <v>125938339</v>
      </c>
      <c r="AN158" s="44">
        <v>129086987</v>
      </c>
      <c r="AO158" s="44">
        <v>132253264</v>
      </c>
      <c r="AP158" s="44">
        <v>135405584</v>
      </c>
      <c r="AQ158" s="44">
        <v>138523285</v>
      </c>
      <c r="AR158" s="44">
        <v>141601437</v>
      </c>
      <c r="AS158" s="44">
        <v>144654143</v>
      </c>
      <c r="AT158" s="44">
        <v>147703401</v>
      </c>
      <c r="AU158" s="44">
        <v>150780300</v>
      </c>
      <c r="AV158" s="44">
        <v>153909667</v>
      </c>
      <c r="AW158" s="44">
        <v>157093993</v>
      </c>
      <c r="AX158" s="44">
        <v>160332974</v>
      </c>
      <c r="AY158" s="44">
        <v>163644603</v>
      </c>
      <c r="AZ158" s="44">
        <v>167049580</v>
      </c>
      <c r="BA158" s="44">
        <v>170560182</v>
      </c>
      <c r="BB158" s="44">
        <v>174184265</v>
      </c>
      <c r="BC158" s="44">
        <v>177911533</v>
      </c>
      <c r="BD158" s="44">
        <v>181712595</v>
      </c>
      <c r="BE158" s="44">
        <v>185546257</v>
      </c>
      <c r="BF158" s="44">
        <v>189380513</v>
      </c>
      <c r="BG158" s="44">
        <v>193203476</v>
      </c>
      <c r="BH158" s="44">
        <v>197015955</v>
      </c>
    </row>
    <row r="159" spans="1:60" x14ac:dyDescent="0.25">
      <c r="A159" t="s">
        <v>375</v>
      </c>
      <c r="B159" t="s">
        <v>376</v>
      </c>
      <c r="C159" s="44">
        <v>1132921</v>
      </c>
      <c r="D159" s="44">
        <v>1167035</v>
      </c>
      <c r="E159" s="44">
        <v>1202373</v>
      </c>
      <c r="F159" s="44">
        <v>1238823</v>
      </c>
      <c r="G159" s="44">
        <v>1276276</v>
      </c>
      <c r="H159" s="44">
        <v>1314626</v>
      </c>
      <c r="I159" s="44">
        <v>1353804</v>
      </c>
      <c r="J159" s="44">
        <v>1393799</v>
      </c>
      <c r="K159" s="44">
        <v>1434657</v>
      </c>
      <c r="L159" s="44">
        <v>1476479</v>
      </c>
      <c r="M159" s="44">
        <v>1519299</v>
      </c>
      <c r="N159" s="44">
        <v>1563115</v>
      </c>
      <c r="O159" s="44">
        <v>1607834</v>
      </c>
      <c r="P159" s="44">
        <v>1653256</v>
      </c>
      <c r="Q159" s="44">
        <v>1699113</v>
      </c>
      <c r="R159" s="44">
        <v>1745205</v>
      </c>
      <c r="S159" s="44">
        <v>1791453</v>
      </c>
      <c r="T159" s="44">
        <v>1837890</v>
      </c>
      <c r="U159" s="44">
        <v>1884515</v>
      </c>
      <c r="V159" s="44">
        <v>1931389</v>
      </c>
      <c r="W159" s="44">
        <v>1978578</v>
      </c>
      <c r="X159" s="44">
        <v>2026065</v>
      </c>
      <c r="Y159" s="44">
        <v>2073844</v>
      </c>
      <c r="Z159" s="44">
        <v>2121939</v>
      </c>
      <c r="AA159" s="44">
        <v>2170409</v>
      </c>
      <c r="AB159" s="44">
        <v>2219276</v>
      </c>
      <c r="AC159" s="44">
        <v>2268574</v>
      </c>
      <c r="AD159" s="44">
        <v>2318332</v>
      </c>
      <c r="AE159" s="44">
        <v>2368618</v>
      </c>
      <c r="AF159" s="44">
        <v>2419491</v>
      </c>
      <c r="AG159" s="44">
        <v>2471009</v>
      </c>
      <c r="AH159" s="44">
        <v>2523181</v>
      </c>
      <c r="AI159" s="44">
        <v>2576018</v>
      </c>
      <c r="AJ159" s="44">
        <v>2629644</v>
      </c>
      <c r="AK159" s="44">
        <v>2684183</v>
      </c>
      <c r="AL159" s="44">
        <v>2739730</v>
      </c>
      <c r="AM159" s="44">
        <v>2796344</v>
      </c>
      <c r="AN159" s="44">
        <v>2853941</v>
      </c>
      <c r="AO159" s="44">
        <v>2912328</v>
      </c>
      <c r="AP159" s="44">
        <v>2971197</v>
      </c>
      <c r="AQ159" s="44">
        <v>3030347</v>
      </c>
      <c r="AR159" s="44">
        <v>3089684</v>
      </c>
      <c r="AS159" s="44">
        <v>3149265</v>
      </c>
      <c r="AT159" s="44">
        <v>3209174</v>
      </c>
      <c r="AU159" s="44">
        <v>3269541</v>
      </c>
      <c r="AV159" s="44">
        <v>3330465</v>
      </c>
      <c r="AW159" s="44">
        <v>3391905</v>
      </c>
      <c r="AX159" s="44">
        <v>3453807</v>
      </c>
      <c r="AY159" s="44">
        <v>3516268</v>
      </c>
      <c r="AZ159" s="44">
        <v>3579385</v>
      </c>
      <c r="BA159" s="44">
        <v>3643222</v>
      </c>
      <c r="BB159" s="44">
        <v>3707782</v>
      </c>
      <c r="BC159" s="44">
        <v>3772938</v>
      </c>
      <c r="BD159" s="44">
        <v>3838462</v>
      </c>
      <c r="BE159" s="44">
        <v>3903986</v>
      </c>
      <c r="BF159" s="44">
        <v>3969249</v>
      </c>
      <c r="BG159" s="44">
        <v>4034119</v>
      </c>
      <c r="BH159" s="44">
        <v>4098587</v>
      </c>
    </row>
    <row r="160" spans="1:60" x14ac:dyDescent="0.25">
      <c r="A160" t="s">
        <v>377</v>
      </c>
      <c r="B160" t="s">
        <v>378</v>
      </c>
      <c r="C160" s="44">
        <v>10061515</v>
      </c>
      <c r="D160" s="44">
        <v>10350242</v>
      </c>
      <c r="E160" s="44">
        <v>10650667</v>
      </c>
      <c r="F160" s="44">
        <v>10961540</v>
      </c>
      <c r="G160" s="44">
        <v>11281015</v>
      </c>
      <c r="H160" s="44">
        <v>11607681</v>
      </c>
      <c r="I160" s="44">
        <v>11941325</v>
      </c>
      <c r="J160" s="44">
        <v>12282082</v>
      </c>
      <c r="K160" s="44">
        <v>12629329</v>
      </c>
      <c r="L160" s="44">
        <v>12982449</v>
      </c>
      <c r="M160" s="44">
        <v>13341069</v>
      </c>
      <c r="N160" s="44">
        <v>13704335</v>
      </c>
      <c r="O160" s="44">
        <v>14072476</v>
      </c>
      <c r="P160" s="44">
        <v>14447648</v>
      </c>
      <c r="Q160" s="44">
        <v>14832841</v>
      </c>
      <c r="R160" s="44">
        <v>15229947</v>
      </c>
      <c r="S160" s="44">
        <v>15639901</v>
      </c>
      <c r="T160" s="44">
        <v>16061323</v>
      </c>
      <c r="U160" s="44">
        <v>16491083</v>
      </c>
      <c r="V160" s="44">
        <v>16924753</v>
      </c>
      <c r="W160" s="44">
        <v>17359120</v>
      </c>
      <c r="X160" s="44">
        <v>17792549</v>
      </c>
      <c r="Y160" s="44">
        <v>18225730</v>
      </c>
      <c r="Z160" s="44">
        <v>18660439</v>
      </c>
      <c r="AA160" s="44">
        <v>19099584</v>
      </c>
      <c r="AB160" s="44">
        <v>19544956</v>
      </c>
      <c r="AC160" s="44">
        <v>19996253</v>
      </c>
      <c r="AD160" s="44">
        <v>20451710</v>
      </c>
      <c r="AE160" s="44">
        <v>20909895</v>
      </c>
      <c r="AF160" s="44">
        <v>21368859</v>
      </c>
      <c r="AG160" s="44">
        <v>21826658</v>
      </c>
      <c r="AH160" s="44">
        <v>22283128</v>
      </c>
      <c r="AI160" s="44">
        <v>22737056</v>
      </c>
      <c r="AJ160" s="44">
        <v>23184228</v>
      </c>
      <c r="AK160" s="44">
        <v>23619356</v>
      </c>
      <c r="AL160" s="44">
        <v>24038760</v>
      </c>
      <c r="AM160" s="44">
        <v>24441074</v>
      </c>
      <c r="AN160" s="44">
        <v>24827406</v>
      </c>
      <c r="AO160" s="44">
        <v>25199748</v>
      </c>
      <c r="AP160" s="44">
        <v>25561299</v>
      </c>
      <c r="AQ160" s="44">
        <v>25914879</v>
      </c>
      <c r="AR160" s="44">
        <v>26261363</v>
      </c>
      <c r="AS160" s="44">
        <v>26601467</v>
      </c>
      <c r="AT160" s="44">
        <v>26937738</v>
      </c>
      <c r="AU160" s="44">
        <v>27273194</v>
      </c>
      <c r="AV160" s="44">
        <v>27610410</v>
      </c>
      <c r="AW160" s="44">
        <v>27949944</v>
      </c>
      <c r="AX160" s="44">
        <v>28292724</v>
      </c>
      <c r="AY160" s="44">
        <v>28641980</v>
      </c>
      <c r="AZ160" s="44">
        <v>29001507</v>
      </c>
      <c r="BA160" s="44">
        <v>29373646</v>
      </c>
      <c r="BB160" s="44">
        <v>29759989</v>
      </c>
      <c r="BC160" s="44">
        <v>30158966</v>
      </c>
      <c r="BD160" s="44">
        <v>30565716</v>
      </c>
      <c r="BE160" s="44">
        <v>30973354</v>
      </c>
      <c r="BF160" s="44">
        <v>31376671</v>
      </c>
      <c r="BG160" s="44">
        <v>31773839</v>
      </c>
      <c r="BH160" s="44">
        <v>32165485</v>
      </c>
    </row>
    <row r="161" spans="1:60" x14ac:dyDescent="0.25">
      <c r="A161" t="s">
        <v>580</v>
      </c>
      <c r="B161" t="s">
        <v>379</v>
      </c>
      <c r="C161" s="44">
        <v>26273025</v>
      </c>
      <c r="D161" s="44">
        <v>27164617</v>
      </c>
      <c r="E161" s="44">
        <v>28081231</v>
      </c>
      <c r="F161" s="44">
        <v>29016771</v>
      </c>
      <c r="G161" s="44">
        <v>29962876</v>
      </c>
      <c r="H161" s="44">
        <v>30913933</v>
      </c>
      <c r="I161" s="44">
        <v>31867563</v>
      </c>
      <c r="J161" s="44">
        <v>32826599</v>
      </c>
      <c r="K161" s="44">
        <v>33797042</v>
      </c>
      <c r="L161" s="44">
        <v>34787588</v>
      </c>
      <c r="M161" s="44">
        <v>35804729</v>
      </c>
      <c r="N161" s="44">
        <v>36851055</v>
      </c>
      <c r="O161" s="44">
        <v>37925400</v>
      </c>
      <c r="P161" s="44">
        <v>39026082</v>
      </c>
      <c r="Q161" s="44">
        <v>40149961</v>
      </c>
      <c r="R161" s="44">
        <v>41295124</v>
      </c>
      <c r="S161" s="44">
        <v>42461193</v>
      </c>
      <c r="T161" s="44">
        <v>43650333</v>
      </c>
      <c r="U161" s="44">
        <v>44866273</v>
      </c>
      <c r="V161" s="44">
        <v>46113995</v>
      </c>
      <c r="W161" s="44">
        <v>47396968</v>
      </c>
      <c r="X161" s="44">
        <v>48715592</v>
      </c>
      <c r="Y161" s="44">
        <v>50068493</v>
      </c>
      <c r="Z161" s="44">
        <v>51455033</v>
      </c>
      <c r="AA161" s="44">
        <v>52873974</v>
      </c>
      <c r="AB161" s="44">
        <v>54323648</v>
      </c>
      <c r="AC161" s="44">
        <v>55804072</v>
      </c>
      <c r="AD161" s="44">
        <v>57313311</v>
      </c>
      <c r="AE161" s="44">
        <v>58845205</v>
      </c>
      <c r="AF161" s="44">
        <v>60391867</v>
      </c>
      <c r="AG161" s="44">
        <v>61947348</v>
      </c>
      <c r="AH161" s="44">
        <v>63508459</v>
      </c>
      <c r="AI161" s="44">
        <v>65075486</v>
      </c>
      <c r="AJ161" s="44">
        <v>66650247</v>
      </c>
      <c r="AK161" s="44">
        <v>68236230</v>
      </c>
      <c r="AL161" s="44">
        <v>69835715</v>
      </c>
      <c r="AM161" s="44">
        <v>71446107</v>
      </c>
      <c r="AN161" s="44">
        <v>73064764</v>
      </c>
      <c r="AO161" s="44">
        <v>74693695</v>
      </c>
      <c r="AP161" s="44">
        <v>76335812</v>
      </c>
      <c r="AQ161" s="44">
        <v>77991569</v>
      </c>
      <c r="AR161" s="44">
        <v>79665315</v>
      </c>
      <c r="AS161" s="44">
        <v>81352060</v>
      </c>
      <c r="AT161" s="44">
        <v>83031954</v>
      </c>
      <c r="AU161" s="44">
        <v>84678493</v>
      </c>
      <c r="AV161" s="44">
        <v>86274237</v>
      </c>
      <c r="AW161" s="44">
        <v>87809419</v>
      </c>
      <c r="AX161" s="44">
        <v>89293490</v>
      </c>
      <c r="AY161" s="44">
        <v>90751864</v>
      </c>
      <c r="AZ161" s="44">
        <v>92220879</v>
      </c>
      <c r="BA161" s="44">
        <v>93726624</v>
      </c>
      <c r="BB161" s="44">
        <v>95277940</v>
      </c>
      <c r="BC161" s="44">
        <v>96866642</v>
      </c>
      <c r="BD161" s="44">
        <v>98481032</v>
      </c>
      <c r="BE161" s="44">
        <v>100102249</v>
      </c>
      <c r="BF161" s="44">
        <v>101716359</v>
      </c>
      <c r="BG161" s="44">
        <v>103320222</v>
      </c>
      <c r="BH161" s="44">
        <v>104918090</v>
      </c>
    </row>
    <row r="162" spans="1:60" x14ac:dyDescent="0.25">
      <c r="A162" t="s">
        <v>380</v>
      </c>
      <c r="B162" t="s">
        <v>381</v>
      </c>
      <c r="C162" s="44">
        <v>9642</v>
      </c>
      <c r="D162" s="44">
        <v>9900</v>
      </c>
      <c r="E162" s="44">
        <v>10151</v>
      </c>
      <c r="F162" s="44">
        <v>10378</v>
      </c>
      <c r="G162" s="44">
        <v>10593</v>
      </c>
      <c r="H162" s="44">
        <v>10782</v>
      </c>
      <c r="I162" s="44">
        <v>10946</v>
      </c>
      <c r="J162" s="44">
        <v>11080</v>
      </c>
      <c r="K162" s="44">
        <v>11205</v>
      </c>
      <c r="L162" s="44">
        <v>11331</v>
      </c>
      <c r="M162" s="44">
        <v>11480</v>
      </c>
      <c r="N162" s="44">
        <v>11654</v>
      </c>
      <c r="O162" s="44">
        <v>11852</v>
      </c>
      <c r="P162" s="44">
        <v>12046</v>
      </c>
      <c r="Q162" s="44">
        <v>12197</v>
      </c>
      <c r="R162" s="44">
        <v>12278</v>
      </c>
      <c r="S162" s="44">
        <v>12285</v>
      </c>
      <c r="T162" s="44">
        <v>12225</v>
      </c>
      <c r="U162" s="44">
        <v>12153</v>
      </c>
      <c r="V162" s="44">
        <v>12124</v>
      </c>
      <c r="W162" s="44">
        <v>12194</v>
      </c>
      <c r="X162" s="44">
        <v>12387</v>
      </c>
      <c r="Y162" s="44">
        <v>12663</v>
      </c>
      <c r="Z162" s="44">
        <v>13012</v>
      </c>
      <c r="AA162" s="44">
        <v>13372</v>
      </c>
      <c r="AB162" s="44">
        <v>13696</v>
      </c>
      <c r="AC162" s="44">
        <v>13985</v>
      </c>
      <c r="AD162" s="44">
        <v>14240</v>
      </c>
      <c r="AE162" s="44">
        <v>14490</v>
      </c>
      <c r="AF162" s="44">
        <v>14757</v>
      </c>
      <c r="AG162" s="44">
        <v>15088</v>
      </c>
      <c r="AH162" s="44">
        <v>15474</v>
      </c>
      <c r="AI162" s="44">
        <v>15894</v>
      </c>
      <c r="AJ162" s="44">
        <v>16342</v>
      </c>
      <c r="AK162" s="44">
        <v>16806</v>
      </c>
      <c r="AL162" s="44">
        <v>17253</v>
      </c>
      <c r="AM162" s="44">
        <v>17691</v>
      </c>
      <c r="AN162" s="44">
        <v>18123</v>
      </c>
      <c r="AO162" s="44">
        <v>18524</v>
      </c>
      <c r="AP162" s="44">
        <v>18879</v>
      </c>
      <c r="AQ162" s="44">
        <v>19175</v>
      </c>
      <c r="AR162" s="44">
        <v>19404</v>
      </c>
      <c r="AS162" s="44">
        <v>19574</v>
      </c>
      <c r="AT162" s="44">
        <v>19700</v>
      </c>
      <c r="AU162" s="44">
        <v>19804</v>
      </c>
      <c r="AV162" s="44">
        <v>19906</v>
      </c>
      <c r="AW162" s="44">
        <v>20012</v>
      </c>
      <c r="AX162" s="44">
        <v>20116</v>
      </c>
      <c r="AY162" s="44">
        <v>20228</v>
      </c>
      <c r="AZ162" s="44">
        <v>20342</v>
      </c>
      <c r="BA162" s="44">
        <v>20470</v>
      </c>
      <c r="BB162" s="44">
        <v>20599</v>
      </c>
      <c r="BC162" s="44">
        <v>20758</v>
      </c>
      <c r="BD162" s="44">
        <v>20920</v>
      </c>
      <c r="BE162" s="44">
        <v>21094</v>
      </c>
      <c r="BF162" s="44">
        <v>21288</v>
      </c>
      <c r="BG162" s="44">
        <v>21503</v>
      </c>
      <c r="BH162" s="44">
        <v>21729</v>
      </c>
    </row>
    <row r="163" spans="1:60" x14ac:dyDescent="0.25">
      <c r="A163" t="s">
        <v>578</v>
      </c>
      <c r="B163" t="s">
        <v>382</v>
      </c>
      <c r="C163" s="44">
        <v>2010677</v>
      </c>
      <c r="D163" s="44">
        <v>2051947</v>
      </c>
      <c r="E163" s="44">
        <v>2094687</v>
      </c>
      <c r="F163" s="44">
        <v>2139303</v>
      </c>
      <c r="G163" s="44">
        <v>2186340</v>
      </c>
      <c r="H163" s="44">
        <v>2236206</v>
      </c>
      <c r="I163" s="44">
        <v>2289109</v>
      </c>
      <c r="J163" s="44">
        <v>2344977</v>
      </c>
      <c r="K163" s="44">
        <v>2403595</v>
      </c>
      <c r="L163" s="44">
        <v>2464548</v>
      </c>
      <c r="M163" s="44">
        <v>2527586</v>
      </c>
      <c r="N163" s="44">
        <v>2592628</v>
      </c>
      <c r="O163" s="44">
        <v>2659851</v>
      </c>
      <c r="P163" s="44">
        <v>2729580</v>
      </c>
      <c r="Q163" s="44">
        <v>2802243</v>
      </c>
      <c r="R163" s="44">
        <v>2878156</v>
      </c>
      <c r="S163" s="44">
        <v>2957339</v>
      </c>
      <c r="T163" s="44">
        <v>3039660</v>
      </c>
      <c r="U163" s="44">
        <v>3125034</v>
      </c>
      <c r="V163" s="44">
        <v>3213360</v>
      </c>
      <c r="W163" s="44">
        <v>3304473</v>
      </c>
      <c r="X163" s="44">
        <v>3398469</v>
      </c>
      <c r="Y163" s="44">
        <v>3495199</v>
      </c>
      <c r="Z163" s="44">
        <v>3594004</v>
      </c>
      <c r="AA163" s="44">
        <v>3694041</v>
      </c>
      <c r="AB163" s="44">
        <v>3794720</v>
      </c>
      <c r="AC163" s="44">
        <v>3895852</v>
      </c>
      <c r="AD163" s="44">
        <v>3997702</v>
      </c>
      <c r="AE163" s="44">
        <v>4100729</v>
      </c>
      <c r="AF163" s="44">
        <v>4205654</v>
      </c>
      <c r="AG163" s="44">
        <v>4313059</v>
      </c>
      <c r="AH163" s="44">
        <v>4423007</v>
      </c>
      <c r="AI163" s="44">
        <v>4535520</v>
      </c>
      <c r="AJ163" s="44">
        <v>4651169</v>
      </c>
      <c r="AK163" s="44">
        <v>4770606</v>
      </c>
      <c r="AL163" s="44">
        <v>4894276</v>
      </c>
      <c r="AM163" s="44">
        <v>5022437</v>
      </c>
      <c r="AN163" s="44">
        <v>5154910</v>
      </c>
      <c r="AO163" s="44">
        <v>5291178</v>
      </c>
      <c r="AP163" s="44">
        <v>5430479</v>
      </c>
      <c r="AQ163" s="44">
        <v>5572222</v>
      </c>
      <c r="AR163" s="44">
        <v>5716152</v>
      </c>
      <c r="AS163" s="44">
        <v>5862316</v>
      </c>
      <c r="AT163" s="44">
        <v>6010724</v>
      </c>
      <c r="AU163" s="44">
        <v>6161517</v>
      </c>
      <c r="AV163" s="44">
        <v>6314709</v>
      </c>
      <c r="AW163" s="44">
        <v>6470272</v>
      </c>
      <c r="AX163" s="44">
        <v>6627922</v>
      </c>
      <c r="AY163" s="44">
        <v>6787187</v>
      </c>
      <c r="AZ163" s="44">
        <v>6947447</v>
      </c>
      <c r="BA163" s="44">
        <v>7108239</v>
      </c>
      <c r="BB163" s="44">
        <v>7269348</v>
      </c>
      <c r="BC163" s="44">
        <v>7430836</v>
      </c>
      <c r="BD163" s="44">
        <v>7592865</v>
      </c>
      <c r="BE163" s="44">
        <v>7755785</v>
      </c>
      <c r="BF163" s="44">
        <v>7919825</v>
      </c>
      <c r="BG163" s="44">
        <v>8084991</v>
      </c>
      <c r="BH163" s="44">
        <v>8251162</v>
      </c>
    </row>
    <row r="164" spans="1:60" x14ac:dyDescent="0.25">
      <c r="A164" t="s">
        <v>151</v>
      </c>
      <c r="B164" t="s">
        <v>383</v>
      </c>
      <c r="C164" s="44">
        <v>29637450</v>
      </c>
      <c r="D164" s="44">
        <v>29964000</v>
      </c>
      <c r="E164" s="44">
        <v>30308500</v>
      </c>
      <c r="F164" s="44">
        <v>30712000</v>
      </c>
      <c r="G164" s="44">
        <v>31139450</v>
      </c>
      <c r="H164" s="44">
        <v>31444950</v>
      </c>
      <c r="I164" s="44">
        <v>31681000</v>
      </c>
      <c r="J164" s="44">
        <v>31987155</v>
      </c>
      <c r="K164" s="44">
        <v>32294655</v>
      </c>
      <c r="L164" s="44">
        <v>32548300</v>
      </c>
      <c r="M164" s="44">
        <v>32664300</v>
      </c>
      <c r="N164" s="44">
        <v>32783500</v>
      </c>
      <c r="O164" s="44">
        <v>33055650</v>
      </c>
      <c r="P164" s="44">
        <v>33357200</v>
      </c>
      <c r="Q164" s="44">
        <v>33678899</v>
      </c>
      <c r="R164" s="44">
        <v>34015199</v>
      </c>
      <c r="S164" s="44">
        <v>34356300</v>
      </c>
      <c r="T164" s="44">
        <v>34689050</v>
      </c>
      <c r="U164" s="44">
        <v>34965600</v>
      </c>
      <c r="V164" s="44">
        <v>35247217</v>
      </c>
      <c r="W164" s="44">
        <v>35574150</v>
      </c>
      <c r="X164" s="44">
        <v>35898587</v>
      </c>
      <c r="Y164" s="44">
        <v>36230481</v>
      </c>
      <c r="Z164" s="44">
        <v>36571808</v>
      </c>
      <c r="AA164" s="44">
        <v>36904134</v>
      </c>
      <c r="AB164" s="44">
        <v>37201885</v>
      </c>
      <c r="AC164" s="44">
        <v>37456119</v>
      </c>
      <c r="AD164" s="44">
        <v>37668045</v>
      </c>
      <c r="AE164" s="44">
        <v>37824487</v>
      </c>
      <c r="AF164" s="44">
        <v>37961529</v>
      </c>
      <c r="AG164" s="44">
        <v>38110782</v>
      </c>
      <c r="AH164" s="44">
        <v>38246193</v>
      </c>
      <c r="AI164" s="44">
        <v>38363667</v>
      </c>
      <c r="AJ164" s="44">
        <v>38461408</v>
      </c>
      <c r="AK164" s="44">
        <v>38542652</v>
      </c>
      <c r="AL164" s="44">
        <v>38594998</v>
      </c>
      <c r="AM164" s="44">
        <v>38624370</v>
      </c>
      <c r="AN164" s="44">
        <v>38649660</v>
      </c>
      <c r="AO164" s="44">
        <v>38663481</v>
      </c>
      <c r="AP164" s="44">
        <v>38660271</v>
      </c>
      <c r="AQ164" s="44">
        <v>38258629</v>
      </c>
      <c r="AR164" s="44">
        <v>38248076</v>
      </c>
      <c r="AS164" s="44">
        <v>38230364</v>
      </c>
      <c r="AT164" s="44">
        <v>38204570</v>
      </c>
      <c r="AU164" s="44">
        <v>38182222</v>
      </c>
      <c r="AV164" s="44">
        <v>38165445</v>
      </c>
      <c r="AW164" s="44">
        <v>38141267</v>
      </c>
      <c r="AX164" s="44">
        <v>38120560</v>
      </c>
      <c r="AY164" s="44">
        <v>38125759</v>
      </c>
      <c r="AZ164" s="44">
        <v>38151603</v>
      </c>
      <c r="BA164" s="44">
        <v>38042794</v>
      </c>
      <c r="BB164" s="44">
        <v>38063255</v>
      </c>
      <c r="BC164" s="44">
        <v>38063164</v>
      </c>
      <c r="BD164" s="44">
        <v>38040196</v>
      </c>
      <c r="BE164" s="44">
        <v>38011735</v>
      </c>
      <c r="BF164" s="44">
        <v>37986412</v>
      </c>
      <c r="BG164" s="44">
        <v>37970087</v>
      </c>
      <c r="BH164" s="44">
        <v>37975841</v>
      </c>
    </row>
    <row r="165" spans="1:60" x14ac:dyDescent="0.25">
      <c r="A165" t="s">
        <v>581</v>
      </c>
      <c r="B165" t="s">
        <v>384</v>
      </c>
      <c r="C165" s="44">
        <v>2358000</v>
      </c>
      <c r="D165" s="44">
        <v>2399722</v>
      </c>
      <c r="E165" s="44">
        <v>2450322</v>
      </c>
      <c r="F165" s="44">
        <v>2504530</v>
      </c>
      <c r="G165" s="44">
        <v>2554066</v>
      </c>
      <c r="H165" s="44">
        <v>2594000</v>
      </c>
      <c r="I165" s="44">
        <v>2624995</v>
      </c>
      <c r="J165" s="44">
        <v>2645674</v>
      </c>
      <c r="K165" s="44">
        <v>2662064</v>
      </c>
      <c r="L165" s="44">
        <v>2684150</v>
      </c>
      <c r="M165" s="44">
        <v>2718000</v>
      </c>
      <c r="N165" s="44">
        <v>2762190</v>
      </c>
      <c r="O165" s="44">
        <v>2817256</v>
      </c>
      <c r="P165" s="44">
        <v>2878786</v>
      </c>
      <c r="Q165" s="44">
        <v>2939299</v>
      </c>
      <c r="R165" s="44">
        <v>2994000</v>
      </c>
      <c r="S165" s="44">
        <v>3043854</v>
      </c>
      <c r="T165" s="44">
        <v>3088690</v>
      </c>
      <c r="U165" s="44">
        <v>3129421</v>
      </c>
      <c r="V165" s="44">
        <v>3168088</v>
      </c>
      <c r="W165" s="44">
        <v>3206000</v>
      </c>
      <c r="X165" s="44">
        <v>3242552</v>
      </c>
      <c r="Y165" s="44">
        <v>3277453</v>
      </c>
      <c r="Z165" s="44">
        <v>3311138</v>
      </c>
      <c r="AA165" s="44">
        <v>3344190</v>
      </c>
      <c r="AB165" s="44">
        <v>3377000</v>
      </c>
      <c r="AC165" s="44">
        <v>3409554</v>
      </c>
      <c r="AD165" s="44">
        <v>3441850</v>
      </c>
      <c r="AE165" s="44">
        <v>3473898</v>
      </c>
      <c r="AF165" s="44">
        <v>3505650</v>
      </c>
      <c r="AG165" s="44">
        <v>3537000</v>
      </c>
      <c r="AH165" s="44">
        <v>3562110</v>
      </c>
      <c r="AI165" s="44">
        <v>3585176</v>
      </c>
      <c r="AJ165" s="44">
        <v>3615497</v>
      </c>
      <c r="AK165" s="44">
        <v>3649237</v>
      </c>
      <c r="AL165" s="44">
        <v>3683103</v>
      </c>
      <c r="AM165" s="44">
        <v>3724655</v>
      </c>
      <c r="AN165" s="44">
        <v>3759430</v>
      </c>
      <c r="AO165" s="44">
        <v>3781101</v>
      </c>
      <c r="AP165" s="44">
        <v>3800081</v>
      </c>
      <c r="AQ165" s="44">
        <v>3810605</v>
      </c>
      <c r="AR165" s="44">
        <v>3818774</v>
      </c>
      <c r="AS165" s="44">
        <v>3823701</v>
      </c>
      <c r="AT165" s="44">
        <v>3826095</v>
      </c>
      <c r="AU165" s="44">
        <v>3826878</v>
      </c>
      <c r="AV165" s="44">
        <v>3821362</v>
      </c>
      <c r="AW165" s="44">
        <v>3805214</v>
      </c>
      <c r="AX165" s="44">
        <v>3782995</v>
      </c>
      <c r="AY165" s="44">
        <v>3760866</v>
      </c>
      <c r="AZ165" s="44">
        <v>3740410</v>
      </c>
      <c r="BA165" s="44">
        <v>3721525</v>
      </c>
      <c r="BB165" s="44">
        <v>3678732</v>
      </c>
      <c r="BC165" s="44">
        <v>3634488</v>
      </c>
      <c r="BD165" s="44">
        <v>3593077</v>
      </c>
      <c r="BE165" s="44">
        <v>3534874</v>
      </c>
      <c r="BF165" s="44">
        <v>3473177</v>
      </c>
      <c r="BG165" s="44">
        <v>3406520</v>
      </c>
      <c r="BH165" s="44">
        <v>3337177</v>
      </c>
    </row>
    <row r="166" spans="1:60" x14ac:dyDescent="0.25">
      <c r="A166" t="s">
        <v>665</v>
      </c>
      <c r="B166" t="s">
        <v>385</v>
      </c>
      <c r="C166" s="44">
        <v>11424176</v>
      </c>
      <c r="D166" s="44">
        <v>11665595</v>
      </c>
      <c r="E166" s="44">
        <v>11871712</v>
      </c>
      <c r="F166" s="44">
        <v>12065468</v>
      </c>
      <c r="G166" s="44">
        <v>12282419</v>
      </c>
      <c r="H166" s="44">
        <v>12547525</v>
      </c>
      <c r="I166" s="44">
        <v>12864954</v>
      </c>
      <c r="J166" s="44">
        <v>13222694</v>
      </c>
      <c r="K166" s="44">
        <v>13609982</v>
      </c>
      <c r="L166" s="44">
        <v>14010339</v>
      </c>
      <c r="M166" s="44">
        <v>14410400</v>
      </c>
      <c r="N166" s="44">
        <v>14809521</v>
      </c>
      <c r="O166" s="44">
        <v>15207771</v>
      </c>
      <c r="P166" s="44">
        <v>15593351</v>
      </c>
      <c r="Q166" s="44">
        <v>15952078</v>
      </c>
      <c r="R166" s="44">
        <v>16274740</v>
      </c>
      <c r="S166" s="44">
        <v>16554746</v>
      </c>
      <c r="T166" s="44">
        <v>16796578</v>
      </c>
      <c r="U166" s="44">
        <v>17015983</v>
      </c>
      <c r="V166" s="44">
        <v>17235666</v>
      </c>
      <c r="W166" s="44">
        <v>17472140</v>
      </c>
      <c r="X166" s="44">
        <v>17731230</v>
      </c>
      <c r="Y166" s="44">
        <v>18008564</v>
      </c>
      <c r="Z166" s="44">
        <v>18298214</v>
      </c>
      <c r="AA166" s="44">
        <v>18590138</v>
      </c>
      <c r="AB166" s="44">
        <v>18877238</v>
      </c>
      <c r="AC166" s="44">
        <v>19156795</v>
      </c>
      <c r="AD166" s="44">
        <v>19431986</v>
      </c>
      <c r="AE166" s="44">
        <v>19708323</v>
      </c>
      <c r="AF166" s="44">
        <v>19993755</v>
      </c>
      <c r="AG166" s="44">
        <v>20293054</v>
      </c>
      <c r="AH166" s="44">
        <v>20609150</v>
      </c>
      <c r="AI166" s="44">
        <v>20937404</v>
      </c>
      <c r="AJ166" s="44">
        <v>21265834</v>
      </c>
      <c r="AK166" s="44">
        <v>21577982</v>
      </c>
      <c r="AL166" s="44">
        <v>21862299</v>
      </c>
      <c r="AM166" s="44">
        <v>22113548</v>
      </c>
      <c r="AN166" s="44">
        <v>22335638</v>
      </c>
      <c r="AO166" s="44">
        <v>22537336</v>
      </c>
      <c r="AP166" s="44">
        <v>22731985</v>
      </c>
      <c r="AQ166" s="44">
        <v>22929075</v>
      </c>
      <c r="AR166" s="44">
        <v>23131810</v>
      </c>
      <c r="AS166" s="44">
        <v>23336681</v>
      </c>
      <c r="AT166" s="44">
        <v>23538540</v>
      </c>
      <c r="AU166" s="44">
        <v>23729498</v>
      </c>
      <c r="AV166" s="44">
        <v>23904167</v>
      </c>
      <c r="AW166" s="44">
        <v>24061097</v>
      </c>
      <c r="AX166" s="44">
        <v>24203289</v>
      </c>
      <c r="AY166" s="44">
        <v>24335146</v>
      </c>
      <c r="AZ166" s="44">
        <v>24463021</v>
      </c>
      <c r="BA166" s="44">
        <v>24591599</v>
      </c>
      <c r="BB166" s="44">
        <v>24722298</v>
      </c>
      <c r="BC166" s="44">
        <v>24854034</v>
      </c>
      <c r="BD166" s="44">
        <v>24985976</v>
      </c>
      <c r="BE166" s="44">
        <v>25116363</v>
      </c>
      <c r="BF166" s="44">
        <v>25243917</v>
      </c>
      <c r="BG166" s="44">
        <v>25368620</v>
      </c>
      <c r="BH166" s="44">
        <v>25490965</v>
      </c>
    </row>
    <row r="167" spans="1:60" x14ac:dyDescent="0.25">
      <c r="A167" t="s">
        <v>152</v>
      </c>
      <c r="B167" t="s">
        <v>386</v>
      </c>
      <c r="C167" s="44">
        <v>8857716</v>
      </c>
      <c r="D167" s="44">
        <v>8929316</v>
      </c>
      <c r="E167" s="44">
        <v>8993985</v>
      </c>
      <c r="F167" s="44">
        <v>9030355</v>
      </c>
      <c r="G167" s="44">
        <v>9035365</v>
      </c>
      <c r="H167" s="44">
        <v>8998595</v>
      </c>
      <c r="I167" s="44">
        <v>8930990</v>
      </c>
      <c r="J167" s="44">
        <v>8874520</v>
      </c>
      <c r="K167" s="44">
        <v>8836650</v>
      </c>
      <c r="L167" s="44">
        <v>8757705</v>
      </c>
      <c r="M167" s="44">
        <v>8680431</v>
      </c>
      <c r="N167" s="44">
        <v>8643756</v>
      </c>
      <c r="O167" s="44">
        <v>8630430</v>
      </c>
      <c r="P167" s="44">
        <v>8633100</v>
      </c>
      <c r="Q167" s="44">
        <v>8754365</v>
      </c>
      <c r="R167" s="44">
        <v>9093470</v>
      </c>
      <c r="S167" s="44">
        <v>9355810</v>
      </c>
      <c r="T167" s="44">
        <v>9455675</v>
      </c>
      <c r="U167" s="44">
        <v>9558250</v>
      </c>
      <c r="V167" s="44">
        <v>9661265</v>
      </c>
      <c r="W167" s="44">
        <v>9766312</v>
      </c>
      <c r="X167" s="44">
        <v>9851362</v>
      </c>
      <c r="Y167" s="44">
        <v>9911771</v>
      </c>
      <c r="Z167" s="44">
        <v>9957865</v>
      </c>
      <c r="AA167" s="44">
        <v>9996232</v>
      </c>
      <c r="AB167" s="44">
        <v>10023613</v>
      </c>
      <c r="AC167" s="44">
        <v>10032734</v>
      </c>
      <c r="AD167" s="44">
        <v>10030031</v>
      </c>
      <c r="AE167" s="44">
        <v>10019610</v>
      </c>
      <c r="AF167" s="44">
        <v>10005000</v>
      </c>
      <c r="AG167" s="44">
        <v>9983218</v>
      </c>
      <c r="AH167" s="44">
        <v>9960235</v>
      </c>
      <c r="AI167" s="44">
        <v>9952494</v>
      </c>
      <c r="AJ167" s="44">
        <v>9964675</v>
      </c>
      <c r="AK167" s="44">
        <v>9991525</v>
      </c>
      <c r="AL167" s="44">
        <v>10026176</v>
      </c>
      <c r="AM167" s="44">
        <v>10063945</v>
      </c>
      <c r="AN167" s="44">
        <v>10108977</v>
      </c>
      <c r="AO167" s="44">
        <v>10160196</v>
      </c>
      <c r="AP167" s="44">
        <v>10217828</v>
      </c>
      <c r="AQ167" s="44">
        <v>10289898</v>
      </c>
      <c r="AR167" s="44">
        <v>10362722</v>
      </c>
      <c r="AS167" s="44">
        <v>10419631</v>
      </c>
      <c r="AT167" s="44">
        <v>10458821</v>
      </c>
      <c r="AU167" s="44">
        <v>10483861</v>
      </c>
      <c r="AV167" s="44">
        <v>10503330</v>
      </c>
      <c r="AW167" s="44">
        <v>10522288</v>
      </c>
      <c r="AX167" s="44">
        <v>10542964</v>
      </c>
      <c r="AY167" s="44">
        <v>10558177</v>
      </c>
      <c r="AZ167" s="44">
        <v>10568247</v>
      </c>
      <c r="BA167" s="44">
        <v>10573100</v>
      </c>
      <c r="BB167" s="44">
        <v>10557560</v>
      </c>
      <c r="BC167" s="44">
        <v>10514844</v>
      </c>
      <c r="BD167" s="44">
        <v>10457295</v>
      </c>
      <c r="BE167" s="44">
        <v>10401062</v>
      </c>
      <c r="BF167" s="44">
        <v>10358076</v>
      </c>
      <c r="BG167" s="44">
        <v>10325452</v>
      </c>
      <c r="BH167" s="44">
        <v>10293718</v>
      </c>
    </row>
    <row r="168" spans="1:60" x14ac:dyDescent="0.25">
      <c r="A168" t="s">
        <v>579</v>
      </c>
      <c r="B168" t="s">
        <v>387</v>
      </c>
      <c r="C168" s="44">
        <v>1902875</v>
      </c>
      <c r="D168" s="44">
        <v>1953328</v>
      </c>
      <c r="E168" s="44">
        <v>2005337</v>
      </c>
      <c r="F168" s="44">
        <v>2058915</v>
      </c>
      <c r="G168" s="44">
        <v>2114095</v>
      </c>
      <c r="H168" s="44">
        <v>2170859</v>
      </c>
      <c r="I168" s="44">
        <v>2229376</v>
      </c>
      <c r="J168" s="44">
        <v>2289582</v>
      </c>
      <c r="K168" s="44">
        <v>2350901</v>
      </c>
      <c r="L168" s="44">
        <v>2412566</v>
      </c>
      <c r="M168" s="44">
        <v>2474106</v>
      </c>
      <c r="N168" s="44">
        <v>2535359</v>
      </c>
      <c r="O168" s="44">
        <v>2596739</v>
      </c>
      <c r="P168" s="44">
        <v>2659088</v>
      </c>
      <c r="Q168" s="44">
        <v>2723523</v>
      </c>
      <c r="R168" s="44">
        <v>2790962</v>
      </c>
      <c r="S168" s="44">
        <v>2861581</v>
      </c>
      <c r="T168" s="44">
        <v>2935375</v>
      </c>
      <c r="U168" s="44">
        <v>3012829</v>
      </c>
      <c r="V168" s="44">
        <v>3094482</v>
      </c>
      <c r="W168" s="44">
        <v>3180630</v>
      </c>
      <c r="X168" s="44">
        <v>3271456</v>
      </c>
      <c r="Y168" s="44">
        <v>3366719</v>
      </c>
      <c r="Z168" s="44">
        <v>3465793</v>
      </c>
      <c r="AA168" s="44">
        <v>3567752</v>
      </c>
      <c r="AB168" s="44">
        <v>3671826</v>
      </c>
      <c r="AC168" s="44">
        <v>3777763</v>
      </c>
      <c r="AD168" s="44">
        <v>3885436</v>
      </c>
      <c r="AE168" s="44">
        <v>3994331</v>
      </c>
      <c r="AF168" s="44">
        <v>4103911</v>
      </c>
      <c r="AG168" s="44">
        <v>4213742</v>
      </c>
      <c r="AH168" s="44">
        <v>4323410</v>
      </c>
      <c r="AI168" s="44">
        <v>4432736</v>
      </c>
      <c r="AJ168" s="44">
        <v>4541902</v>
      </c>
      <c r="AK168" s="44">
        <v>4651225</v>
      </c>
      <c r="AL168" s="44">
        <v>4760850</v>
      </c>
      <c r="AM168" s="44">
        <v>4870694</v>
      </c>
      <c r="AN168" s="44">
        <v>4980344</v>
      </c>
      <c r="AO168" s="44">
        <v>5089310</v>
      </c>
      <c r="AP168" s="44">
        <v>5196937</v>
      </c>
      <c r="AQ168" s="44">
        <v>5302700</v>
      </c>
      <c r="AR168" s="44">
        <v>5406624</v>
      </c>
      <c r="AS168" s="44">
        <v>5508611</v>
      </c>
      <c r="AT168" s="44">
        <v>5607950</v>
      </c>
      <c r="AU168" s="44">
        <v>5703740</v>
      </c>
      <c r="AV168" s="44">
        <v>5795494</v>
      </c>
      <c r="AW168" s="44">
        <v>5882796</v>
      </c>
      <c r="AX168" s="44">
        <v>5966159</v>
      </c>
      <c r="AY168" s="44">
        <v>6047117</v>
      </c>
      <c r="AZ168" s="44">
        <v>6127837</v>
      </c>
      <c r="BA168" s="44">
        <v>6209877</v>
      </c>
      <c r="BB168" s="44">
        <v>6293783</v>
      </c>
      <c r="BC168" s="44">
        <v>6379219</v>
      </c>
      <c r="BD168" s="44">
        <v>6465740</v>
      </c>
      <c r="BE168" s="44">
        <v>6552584</v>
      </c>
      <c r="BF168" s="44">
        <v>6639119</v>
      </c>
      <c r="BG168" s="44">
        <v>6725308</v>
      </c>
      <c r="BH168" s="44">
        <v>6811297</v>
      </c>
    </row>
    <row r="169" spans="1:60" x14ac:dyDescent="0.25">
      <c r="A169" t="s">
        <v>507</v>
      </c>
      <c r="B169" t="s">
        <v>388</v>
      </c>
      <c r="C169" s="44">
        <v>78076</v>
      </c>
      <c r="D169" s="44">
        <v>80703</v>
      </c>
      <c r="E169" s="44">
        <v>83651</v>
      </c>
      <c r="F169" s="44">
        <v>86837</v>
      </c>
      <c r="G169" s="44">
        <v>90132</v>
      </c>
      <c r="H169" s="44">
        <v>93438</v>
      </c>
      <c r="I169" s="44">
        <v>96732</v>
      </c>
      <c r="J169" s="44">
        <v>100029</v>
      </c>
      <c r="K169" s="44">
        <v>103386</v>
      </c>
      <c r="L169" s="44">
        <v>106857</v>
      </c>
      <c r="M169" s="44">
        <v>110495</v>
      </c>
      <c r="N169" s="44">
        <v>114313</v>
      </c>
      <c r="O169" s="44">
        <v>118279</v>
      </c>
      <c r="P169" s="44">
        <v>122356</v>
      </c>
      <c r="Q169" s="44">
        <v>126486</v>
      </c>
      <c r="R169" s="44">
        <v>130619</v>
      </c>
      <c r="S169" s="44">
        <v>134748</v>
      </c>
      <c r="T169" s="44">
        <v>138864</v>
      </c>
      <c r="U169" s="44">
        <v>143032</v>
      </c>
      <c r="V169" s="44">
        <v>147296</v>
      </c>
      <c r="W169" s="44">
        <v>151708</v>
      </c>
      <c r="X169" s="44">
        <v>156243</v>
      </c>
      <c r="Y169" s="44">
        <v>160888</v>
      </c>
      <c r="Z169" s="44">
        <v>165613</v>
      </c>
      <c r="AA169" s="44">
        <v>170396</v>
      </c>
      <c r="AB169" s="44">
        <v>175204</v>
      </c>
      <c r="AC169" s="44">
        <v>180075</v>
      </c>
      <c r="AD169" s="44">
        <v>184950</v>
      </c>
      <c r="AE169" s="44">
        <v>189738</v>
      </c>
      <c r="AF169" s="44">
        <v>194252</v>
      </c>
      <c r="AG169" s="44">
        <v>198375</v>
      </c>
      <c r="AH169" s="44">
        <v>202016</v>
      </c>
      <c r="AI169" s="44">
        <v>205266</v>
      </c>
      <c r="AJ169" s="44">
        <v>208345</v>
      </c>
      <c r="AK169" s="44">
        <v>211579</v>
      </c>
      <c r="AL169" s="44">
        <v>215196</v>
      </c>
      <c r="AM169" s="44">
        <v>219283</v>
      </c>
      <c r="AN169" s="44">
        <v>223731</v>
      </c>
      <c r="AO169" s="44">
        <v>228376</v>
      </c>
      <c r="AP169" s="44">
        <v>232952</v>
      </c>
      <c r="AQ169" s="44">
        <v>237258</v>
      </c>
      <c r="AR169" s="44">
        <v>241273</v>
      </c>
      <c r="AS169" s="44">
        <v>245006</v>
      </c>
      <c r="AT169" s="44">
        <v>248499</v>
      </c>
      <c r="AU169" s="44">
        <v>251775</v>
      </c>
      <c r="AV169" s="44">
        <v>254886</v>
      </c>
      <c r="AW169" s="44">
        <v>257832</v>
      </c>
      <c r="AX169" s="44">
        <v>260594</v>
      </c>
      <c r="AY169" s="44">
        <v>263179</v>
      </c>
      <c r="AZ169" s="44">
        <v>265581</v>
      </c>
      <c r="BA169" s="44">
        <v>267820</v>
      </c>
      <c r="BB169" s="44">
        <v>269843</v>
      </c>
      <c r="BC169" s="44">
        <v>271703</v>
      </c>
      <c r="BD169" s="44">
        <v>273528</v>
      </c>
      <c r="BE169" s="44">
        <v>275484</v>
      </c>
      <c r="BF169" s="44">
        <v>277690</v>
      </c>
      <c r="BG169" s="44">
        <v>280208</v>
      </c>
      <c r="BH169" s="44">
        <v>283007</v>
      </c>
    </row>
    <row r="170" spans="1:60" x14ac:dyDescent="0.25">
      <c r="A170" t="s">
        <v>582</v>
      </c>
      <c r="B170" t="s">
        <v>389</v>
      </c>
      <c r="C170" s="44">
        <v>47384</v>
      </c>
      <c r="D170" s="44">
        <v>51421</v>
      </c>
      <c r="E170" s="44">
        <v>56263</v>
      </c>
      <c r="F170" s="44">
        <v>61717</v>
      </c>
      <c r="G170" s="44">
        <v>67567</v>
      </c>
      <c r="H170" s="44">
        <v>73633</v>
      </c>
      <c r="I170" s="44">
        <v>79844</v>
      </c>
      <c r="J170" s="44">
        <v>86295</v>
      </c>
      <c r="K170" s="44">
        <v>93201</v>
      </c>
      <c r="L170" s="44">
        <v>100874</v>
      </c>
      <c r="M170" s="44">
        <v>109514</v>
      </c>
      <c r="N170" s="44">
        <v>119424</v>
      </c>
      <c r="O170" s="44">
        <v>130534</v>
      </c>
      <c r="P170" s="44">
        <v>142241</v>
      </c>
      <c r="Q170" s="44">
        <v>153704</v>
      </c>
      <c r="R170" s="44">
        <v>164413</v>
      </c>
      <c r="S170" s="44">
        <v>173836</v>
      </c>
      <c r="T170" s="44">
        <v>182443</v>
      </c>
      <c r="U170" s="44">
        <v>192093</v>
      </c>
      <c r="V170" s="44">
        <v>205313</v>
      </c>
      <c r="W170" s="44">
        <v>223775</v>
      </c>
      <c r="X170" s="44">
        <v>248144</v>
      </c>
      <c r="Y170" s="44">
        <v>277396</v>
      </c>
      <c r="Z170" s="44">
        <v>309479</v>
      </c>
      <c r="AA170" s="44">
        <v>341455</v>
      </c>
      <c r="AB170" s="44">
        <v>371081</v>
      </c>
      <c r="AC170" s="44">
        <v>397932</v>
      </c>
      <c r="AD170" s="44">
        <v>422341</v>
      </c>
      <c r="AE170" s="44">
        <v>443794</v>
      </c>
      <c r="AF170" s="44">
        <v>461870</v>
      </c>
      <c r="AG170" s="44">
        <v>476445</v>
      </c>
      <c r="AH170" s="44">
        <v>487491</v>
      </c>
      <c r="AI170" s="44">
        <v>495517</v>
      </c>
      <c r="AJ170" s="44">
        <v>501566</v>
      </c>
      <c r="AK170" s="44">
        <v>507095</v>
      </c>
      <c r="AL170" s="44">
        <v>513455</v>
      </c>
      <c r="AM170" s="44">
        <v>522304</v>
      </c>
      <c r="AN170" s="44">
        <v>534608</v>
      </c>
      <c r="AO170" s="44">
        <v>550430</v>
      </c>
      <c r="AP170" s="44">
        <v>569447</v>
      </c>
      <c r="AQ170" s="44">
        <v>592267</v>
      </c>
      <c r="AR170" s="44">
        <v>616886</v>
      </c>
      <c r="AS170" s="44">
        <v>645659</v>
      </c>
      <c r="AT170" s="44">
        <v>688586</v>
      </c>
      <c r="AU170" s="44">
        <v>758855</v>
      </c>
      <c r="AV170" s="44">
        <v>864863</v>
      </c>
      <c r="AW170" s="44">
        <v>1010382</v>
      </c>
      <c r="AX170" s="44">
        <v>1189633</v>
      </c>
      <c r="AY170" s="44">
        <v>1389342</v>
      </c>
      <c r="AZ170" s="44">
        <v>1590780</v>
      </c>
      <c r="BA170" s="44">
        <v>1779676</v>
      </c>
      <c r="BB170" s="44">
        <v>1952054</v>
      </c>
      <c r="BC170" s="44">
        <v>2109568</v>
      </c>
      <c r="BD170" s="44">
        <v>2250473</v>
      </c>
      <c r="BE170" s="44">
        <v>2374419</v>
      </c>
      <c r="BF170" s="44">
        <v>2481539</v>
      </c>
      <c r="BG170" s="44">
        <v>2569804</v>
      </c>
      <c r="BH170" s="44">
        <v>2639211</v>
      </c>
    </row>
    <row r="171" spans="1:60" x14ac:dyDescent="0.25">
      <c r="A171" t="s">
        <v>153</v>
      </c>
      <c r="B171" t="s">
        <v>390</v>
      </c>
      <c r="C171" s="44">
        <v>18406905</v>
      </c>
      <c r="D171" s="44">
        <v>18555250</v>
      </c>
      <c r="E171" s="44">
        <v>18676550</v>
      </c>
      <c r="F171" s="44">
        <v>18797850</v>
      </c>
      <c r="G171" s="44">
        <v>18919126</v>
      </c>
      <c r="H171" s="44">
        <v>19031576</v>
      </c>
      <c r="I171" s="44">
        <v>19215450</v>
      </c>
      <c r="J171" s="44">
        <v>19534242</v>
      </c>
      <c r="K171" s="44">
        <v>19799831</v>
      </c>
      <c r="L171" s="44">
        <v>20009141</v>
      </c>
      <c r="M171" s="44">
        <v>20250398</v>
      </c>
      <c r="N171" s="44">
        <v>20461567</v>
      </c>
      <c r="O171" s="44">
        <v>20657957</v>
      </c>
      <c r="P171" s="44">
        <v>20835681</v>
      </c>
      <c r="Q171" s="44">
        <v>21029429</v>
      </c>
      <c r="R171" s="44">
        <v>21293583</v>
      </c>
      <c r="S171" s="44">
        <v>21551634</v>
      </c>
      <c r="T171" s="44">
        <v>21756096</v>
      </c>
      <c r="U171" s="44">
        <v>21951464</v>
      </c>
      <c r="V171" s="44">
        <v>22090488</v>
      </c>
      <c r="W171" s="44">
        <v>22242653</v>
      </c>
      <c r="X171" s="44">
        <v>22415169</v>
      </c>
      <c r="Y171" s="44">
        <v>22515389</v>
      </c>
      <c r="Z171" s="44">
        <v>22588790</v>
      </c>
      <c r="AA171" s="44">
        <v>22655940</v>
      </c>
      <c r="AB171" s="44">
        <v>22755427</v>
      </c>
      <c r="AC171" s="44">
        <v>22859269</v>
      </c>
      <c r="AD171" s="44">
        <v>22949430</v>
      </c>
      <c r="AE171" s="44">
        <v>23057662</v>
      </c>
      <c r="AF171" s="44">
        <v>23161458</v>
      </c>
      <c r="AG171" s="44">
        <v>23201835</v>
      </c>
      <c r="AH171" s="44">
        <v>23001155</v>
      </c>
      <c r="AI171" s="44">
        <v>22794284</v>
      </c>
      <c r="AJ171" s="44">
        <v>22763280</v>
      </c>
      <c r="AK171" s="44">
        <v>22730211</v>
      </c>
      <c r="AL171" s="44">
        <v>22684270</v>
      </c>
      <c r="AM171" s="44">
        <v>22619004</v>
      </c>
      <c r="AN171" s="44">
        <v>22553978</v>
      </c>
      <c r="AO171" s="44">
        <v>22507344</v>
      </c>
      <c r="AP171" s="44">
        <v>22472040</v>
      </c>
      <c r="AQ171" s="44">
        <v>22442971</v>
      </c>
      <c r="AR171" s="44">
        <v>22131970</v>
      </c>
      <c r="AS171" s="44">
        <v>21730496</v>
      </c>
      <c r="AT171" s="44">
        <v>21574326</v>
      </c>
      <c r="AU171" s="44">
        <v>21451748</v>
      </c>
      <c r="AV171" s="44">
        <v>21319685</v>
      </c>
      <c r="AW171" s="44">
        <v>21193760</v>
      </c>
      <c r="AX171" s="44">
        <v>20882982</v>
      </c>
      <c r="AY171" s="44">
        <v>20537875</v>
      </c>
      <c r="AZ171" s="44">
        <v>20367487</v>
      </c>
      <c r="BA171" s="44">
        <v>20246871</v>
      </c>
      <c r="BB171" s="44">
        <v>20147528</v>
      </c>
      <c r="BC171" s="44">
        <v>20058035</v>
      </c>
      <c r="BD171" s="44">
        <v>19983693</v>
      </c>
      <c r="BE171" s="44">
        <v>19908979</v>
      </c>
      <c r="BF171" s="44">
        <v>19815481</v>
      </c>
      <c r="BG171" s="44">
        <v>19702332</v>
      </c>
      <c r="BH171" s="44">
        <v>19586539</v>
      </c>
    </row>
    <row r="172" spans="1:60" x14ac:dyDescent="0.25">
      <c r="A172" t="s">
        <v>666</v>
      </c>
      <c r="B172" t="s">
        <v>391</v>
      </c>
      <c r="C172" s="44">
        <v>119897000</v>
      </c>
      <c r="D172" s="44">
        <v>121236000</v>
      </c>
      <c r="E172" s="44">
        <v>122591000</v>
      </c>
      <c r="F172" s="44">
        <v>123960000</v>
      </c>
      <c r="G172" s="44">
        <v>125345000</v>
      </c>
      <c r="H172" s="44">
        <v>126745000</v>
      </c>
      <c r="I172" s="44">
        <v>127468000</v>
      </c>
      <c r="J172" s="44">
        <v>128196000</v>
      </c>
      <c r="K172" s="44">
        <v>128928000</v>
      </c>
      <c r="L172" s="44">
        <v>129664000</v>
      </c>
      <c r="M172" s="44">
        <v>130404000</v>
      </c>
      <c r="N172" s="44">
        <v>131155000</v>
      </c>
      <c r="O172" s="44">
        <v>131909000</v>
      </c>
      <c r="P172" s="44">
        <v>132669000</v>
      </c>
      <c r="Q172" s="44">
        <v>133432000</v>
      </c>
      <c r="R172" s="44">
        <v>134200000</v>
      </c>
      <c r="S172" s="44">
        <v>135147000</v>
      </c>
      <c r="T172" s="44">
        <v>136100000</v>
      </c>
      <c r="U172" s="44">
        <v>137060000</v>
      </c>
      <c r="V172" s="44">
        <v>138027000</v>
      </c>
      <c r="W172" s="44">
        <v>139010000</v>
      </c>
      <c r="X172" s="44">
        <v>139941000</v>
      </c>
      <c r="Y172" s="44">
        <v>140823000</v>
      </c>
      <c r="Z172" s="44">
        <v>141668000</v>
      </c>
      <c r="AA172" s="44">
        <v>142745000</v>
      </c>
      <c r="AB172" s="44">
        <v>143858000</v>
      </c>
      <c r="AC172" s="44">
        <v>144894000</v>
      </c>
      <c r="AD172" s="44">
        <v>145908000</v>
      </c>
      <c r="AE172" s="44">
        <v>146857000</v>
      </c>
      <c r="AF172" s="44">
        <v>147721000</v>
      </c>
      <c r="AG172" s="44">
        <v>148292000</v>
      </c>
      <c r="AH172" s="44">
        <v>148624000</v>
      </c>
      <c r="AI172" s="44">
        <v>148689000</v>
      </c>
      <c r="AJ172" s="44">
        <v>148520000</v>
      </c>
      <c r="AK172" s="44">
        <v>148336000</v>
      </c>
      <c r="AL172" s="44">
        <v>148375726</v>
      </c>
      <c r="AM172" s="44">
        <v>148160042</v>
      </c>
      <c r="AN172" s="44">
        <v>147915307</v>
      </c>
      <c r="AO172" s="44">
        <v>147670692</v>
      </c>
      <c r="AP172" s="44">
        <v>147214392</v>
      </c>
      <c r="AQ172" s="44">
        <v>146596557</v>
      </c>
      <c r="AR172" s="44">
        <v>145976083</v>
      </c>
      <c r="AS172" s="44">
        <v>145306046</v>
      </c>
      <c r="AT172" s="44">
        <v>144648257</v>
      </c>
      <c r="AU172" s="44">
        <v>144067054</v>
      </c>
      <c r="AV172" s="44">
        <v>143518523</v>
      </c>
      <c r="AW172" s="44">
        <v>143049528</v>
      </c>
      <c r="AX172" s="44">
        <v>142805088</v>
      </c>
      <c r="AY172" s="44">
        <v>142742350</v>
      </c>
      <c r="AZ172" s="44">
        <v>142785342</v>
      </c>
      <c r="BA172" s="44">
        <v>142849449</v>
      </c>
      <c r="BB172" s="44">
        <v>142960868</v>
      </c>
      <c r="BC172" s="44">
        <v>143201676</v>
      </c>
      <c r="BD172" s="44">
        <v>143506911</v>
      </c>
      <c r="BE172" s="44">
        <v>143819666</v>
      </c>
      <c r="BF172" s="44">
        <v>144096870</v>
      </c>
      <c r="BG172" s="44">
        <v>144342396</v>
      </c>
      <c r="BH172" s="44">
        <v>144495044</v>
      </c>
    </row>
    <row r="173" spans="1:60" x14ac:dyDescent="0.25">
      <c r="A173" t="s">
        <v>585</v>
      </c>
      <c r="B173" t="s">
        <v>392</v>
      </c>
      <c r="C173" s="44">
        <v>2933428</v>
      </c>
      <c r="D173" s="44">
        <v>2996096</v>
      </c>
      <c r="E173" s="44">
        <v>3050604</v>
      </c>
      <c r="F173" s="44">
        <v>3102972</v>
      </c>
      <c r="G173" s="44">
        <v>3161724</v>
      </c>
      <c r="H173" s="44">
        <v>3232934</v>
      </c>
      <c r="I173" s="44">
        <v>3319082</v>
      </c>
      <c r="J173" s="44">
        <v>3418317</v>
      </c>
      <c r="K173" s="44">
        <v>3527263</v>
      </c>
      <c r="L173" s="44">
        <v>3640591</v>
      </c>
      <c r="M173" s="44">
        <v>3754541</v>
      </c>
      <c r="N173" s="44">
        <v>3868337</v>
      </c>
      <c r="O173" s="44">
        <v>3983700</v>
      </c>
      <c r="P173" s="44">
        <v>4102321</v>
      </c>
      <c r="Q173" s="44">
        <v>4226799</v>
      </c>
      <c r="R173" s="44">
        <v>4359092</v>
      </c>
      <c r="S173" s="44">
        <v>4499509</v>
      </c>
      <c r="T173" s="44">
        <v>4647615</v>
      </c>
      <c r="U173" s="44">
        <v>4803725</v>
      </c>
      <c r="V173" s="44">
        <v>4968074</v>
      </c>
      <c r="W173" s="44">
        <v>5140716</v>
      </c>
      <c r="X173" s="44">
        <v>5315032</v>
      </c>
      <c r="Y173" s="44">
        <v>5489322</v>
      </c>
      <c r="Z173" s="44">
        <v>5673614</v>
      </c>
      <c r="AA173" s="44">
        <v>5881906</v>
      </c>
      <c r="AB173" s="44">
        <v>6120107</v>
      </c>
      <c r="AC173" s="44">
        <v>6407672</v>
      </c>
      <c r="AD173" s="44">
        <v>6732131</v>
      </c>
      <c r="AE173" s="44">
        <v>7030179</v>
      </c>
      <c r="AF173" s="44">
        <v>7216028</v>
      </c>
      <c r="AG173" s="44">
        <v>7235798</v>
      </c>
      <c r="AH173" s="44">
        <v>7051759</v>
      </c>
      <c r="AI173" s="44">
        <v>6701851</v>
      </c>
      <c r="AJ173" s="44">
        <v>6299909</v>
      </c>
      <c r="AK173" s="44">
        <v>6005095</v>
      </c>
      <c r="AL173" s="44">
        <v>5928078</v>
      </c>
      <c r="AM173" s="44">
        <v>6115168</v>
      </c>
      <c r="AN173" s="44">
        <v>6522382</v>
      </c>
      <c r="AO173" s="44">
        <v>7059813</v>
      </c>
      <c r="AP173" s="44">
        <v>7593239</v>
      </c>
      <c r="AQ173" s="44">
        <v>8025703</v>
      </c>
      <c r="AR173" s="44">
        <v>8329406</v>
      </c>
      <c r="AS173" s="44">
        <v>8536205</v>
      </c>
      <c r="AT173" s="44">
        <v>8680346</v>
      </c>
      <c r="AU173" s="44">
        <v>8818438</v>
      </c>
      <c r="AV173" s="44">
        <v>8991735</v>
      </c>
      <c r="AW173" s="44">
        <v>9206580</v>
      </c>
      <c r="AX173" s="44">
        <v>9447402</v>
      </c>
      <c r="AY173" s="44">
        <v>9708169</v>
      </c>
      <c r="AZ173" s="44">
        <v>9977446</v>
      </c>
      <c r="BA173" s="44">
        <v>10246842</v>
      </c>
      <c r="BB173" s="44">
        <v>10516071</v>
      </c>
      <c r="BC173" s="44">
        <v>10788853</v>
      </c>
      <c r="BD173" s="44">
        <v>11065151</v>
      </c>
      <c r="BE173" s="44">
        <v>11345357</v>
      </c>
      <c r="BF173" s="44">
        <v>11629553</v>
      </c>
      <c r="BG173" s="44">
        <v>11917508</v>
      </c>
      <c r="BH173" s="44">
        <v>12208407</v>
      </c>
    </row>
    <row r="174" spans="1:60" x14ac:dyDescent="0.25">
      <c r="A174" t="s">
        <v>667</v>
      </c>
      <c r="B174" t="s">
        <v>393</v>
      </c>
      <c r="C174" s="44">
        <v>571835666</v>
      </c>
      <c r="D174" s="44">
        <v>583894094</v>
      </c>
      <c r="E174" s="44">
        <v>596413939</v>
      </c>
      <c r="F174" s="44">
        <v>609391805</v>
      </c>
      <c r="G174" s="44">
        <v>622822615</v>
      </c>
      <c r="H174" s="44">
        <v>636701820</v>
      </c>
      <c r="I174" s="44">
        <v>651036352</v>
      </c>
      <c r="J174" s="44">
        <v>665826653</v>
      </c>
      <c r="K174" s="44">
        <v>681054882</v>
      </c>
      <c r="L174" s="44">
        <v>696697198</v>
      </c>
      <c r="M174" s="44">
        <v>712740919</v>
      </c>
      <c r="N174" s="44">
        <v>729173562</v>
      </c>
      <c r="O174" s="44">
        <v>746012374</v>
      </c>
      <c r="P174" s="44">
        <v>763310561</v>
      </c>
      <c r="Q174" s="44">
        <v>781140577</v>
      </c>
      <c r="R174" s="44">
        <v>799553306</v>
      </c>
      <c r="S174" s="44">
        <v>818560436</v>
      </c>
      <c r="T174" s="44">
        <v>838142287</v>
      </c>
      <c r="U174" s="44">
        <v>858277856</v>
      </c>
      <c r="V174" s="44">
        <v>878933031</v>
      </c>
      <c r="W174" s="44">
        <v>900076467</v>
      </c>
      <c r="X174" s="44">
        <v>921696915</v>
      </c>
      <c r="Y174" s="44">
        <v>943781613</v>
      </c>
      <c r="Z174" s="44">
        <v>966293643</v>
      </c>
      <c r="AA174" s="44">
        <v>989188965</v>
      </c>
      <c r="AB174" s="44">
        <v>1012429641</v>
      </c>
      <c r="AC174" s="44">
        <v>1035982524</v>
      </c>
      <c r="AD174" s="44">
        <v>1059829211</v>
      </c>
      <c r="AE174" s="44">
        <v>1083963380</v>
      </c>
      <c r="AF174" s="44">
        <v>1108386444</v>
      </c>
      <c r="AG174" s="44">
        <v>1133089464</v>
      </c>
      <c r="AH174" s="44">
        <v>1158058109</v>
      </c>
      <c r="AI174" s="44">
        <v>1183253534</v>
      </c>
      <c r="AJ174" s="44">
        <v>1208612942</v>
      </c>
      <c r="AK174" s="44">
        <v>1234059205</v>
      </c>
      <c r="AL174" s="44">
        <v>1259530819</v>
      </c>
      <c r="AM174" s="44">
        <v>1284978193</v>
      </c>
      <c r="AN174" s="44">
        <v>1310387887</v>
      </c>
      <c r="AO174" s="44">
        <v>1335777637</v>
      </c>
      <c r="AP174" s="44">
        <v>1361185289</v>
      </c>
      <c r="AQ174" s="44">
        <v>1386625845</v>
      </c>
      <c r="AR174" s="44">
        <v>1412104373</v>
      </c>
      <c r="AS174" s="44">
        <v>1437568227</v>
      </c>
      <c r="AT174" s="44">
        <v>1462906674</v>
      </c>
      <c r="AU174" s="44">
        <v>1487975237</v>
      </c>
      <c r="AV174" s="44">
        <v>1512670560</v>
      </c>
      <c r="AW174" s="44">
        <v>1536943534</v>
      </c>
      <c r="AX174" s="44">
        <v>1560818860</v>
      </c>
      <c r="AY174" s="44">
        <v>1584359049</v>
      </c>
      <c r="AZ174" s="44">
        <v>1607663899</v>
      </c>
      <c r="BA174" s="44">
        <v>1630806784</v>
      </c>
      <c r="BB174" s="44">
        <v>1653798614</v>
      </c>
      <c r="BC174" s="44">
        <v>1676615491</v>
      </c>
      <c r="BD174" s="44">
        <v>1699310450</v>
      </c>
      <c r="BE174" s="44">
        <v>1721847786</v>
      </c>
      <c r="BF174" s="44">
        <v>1744199944</v>
      </c>
      <c r="BG174" s="44">
        <v>1766393714</v>
      </c>
      <c r="BH174" s="44">
        <v>1788388852</v>
      </c>
    </row>
    <row r="175" spans="1:60" x14ac:dyDescent="0.25">
      <c r="A175" t="s">
        <v>591</v>
      </c>
      <c r="B175" t="s">
        <v>394</v>
      </c>
      <c r="C175" s="44">
        <v>4086539</v>
      </c>
      <c r="D175" s="44">
        <v>4218879</v>
      </c>
      <c r="E175" s="44">
        <v>4362864</v>
      </c>
      <c r="F175" s="44">
        <v>4516659</v>
      </c>
      <c r="G175" s="44">
        <v>4677404</v>
      </c>
      <c r="H175" s="44">
        <v>4843635</v>
      </c>
      <c r="I175" s="44">
        <v>5015204</v>
      </c>
      <c r="J175" s="44">
        <v>5194846</v>
      </c>
      <c r="K175" s="44">
        <v>5387486</v>
      </c>
      <c r="L175" s="44">
        <v>5599628</v>
      </c>
      <c r="M175" s="44">
        <v>5836389</v>
      </c>
      <c r="N175" s="44">
        <v>6100994</v>
      </c>
      <c r="O175" s="44">
        <v>6393894</v>
      </c>
      <c r="P175" s="44">
        <v>6714095</v>
      </c>
      <c r="Q175" s="44">
        <v>7059334</v>
      </c>
      <c r="R175" s="44">
        <v>7428703</v>
      </c>
      <c r="S175" s="44">
        <v>7818613</v>
      </c>
      <c r="T175" s="44">
        <v>8231604</v>
      </c>
      <c r="U175" s="44">
        <v>8679840</v>
      </c>
      <c r="V175" s="44">
        <v>9179621</v>
      </c>
      <c r="W175" s="44">
        <v>9740599</v>
      </c>
      <c r="X175" s="44">
        <v>10366661</v>
      </c>
      <c r="Y175" s="44">
        <v>11048080</v>
      </c>
      <c r="Z175" s="44">
        <v>11763837</v>
      </c>
      <c r="AA175" s="44">
        <v>12484967</v>
      </c>
      <c r="AB175" s="44">
        <v>13189115</v>
      </c>
      <c r="AC175" s="44">
        <v>13869012</v>
      </c>
      <c r="AD175" s="44">
        <v>14525660</v>
      </c>
      <c r="AE175" s="44">
        <v>15155223</v>
      </c>
      <c r="AF175" s="44">
        <v>15755944</v>
      </c>
      <c r="AG175" s="44">
        <v>16326815</v>
      </c>
      <c r="AH175" s="44">
        <v>16867829</v>
      </c>
      <c r="AI175" s="44">
        <v>17378833</v>
      </c>
      <c r="AJ175" s="44">
        <v>17859750</v>
      </c>
      <c r="AK175" s="44">
        <v>18311090</v>
      </c>
      <c r="AL175" s="44">
        <v>18735841</v>
      </c>
      <c r="AM175" s="44">
        <v>19131578</v>
      </c>
      <c r="AN175" s="44">
        <v>19505576</v>
      </c>
      <c r="AO175" s="44">
        <v>19882458</v>
      </c>
      <c r="AP175" s="44">
        <v>20294406</v>
      </c>
      <c r="AQ175" s="44">
        <v>20764312</v>
      </c>
      <c r="AR175" s="44">
        <v>21303592</v>
      </c>
      <c r="AS175" s="44">
        <v>21906308</v>
      </c>
      <c r="AT175" s="44">
        <v>22556425</v>
      </c>
      <c r="AU175" s="44">
        <v>23228890</v>
      </c>
      <c r="AV175" s="44">
        <v>23905654</v>
      </c>
      <c r="AW175" s="44">
        <v>24578301</v>
      </c>
      <c r="AX175" s="44">
        <v>25252569</v>
      </c>
      <c r="AY175" s="44">
        <v>25940770</v>
      </c>
      <c r="AZ175" s="44">
        <v>26661492</v>
      </c>
      <c r="BA175" s="44">
        <v>27425676</v>
      </c>
      <c r="BB175" s="44">
        <v>28238020</v>
      </c>
      <c r="BC175" s="44">
        <v>29086357</v>
      </c>
      <c r="BD175" s="44">
        <v>29944476</v>
      </c>
      <c r="BE175" s="44">
        <v>30776722</v>
      </c>
      <c r="BF175" s="44">
        <v>31557144</v>
      </c>
      <c r="BG175" s="44">
        <v>32275687</v>
      </c>
      <c r="BH175" s="44">
        <v>32938213</v>
      </c>
    </row>
    <row r="176" spans="1:60" x14ac:dyDescent="0.25">
      <c r="A176" t="s">
        <v>601</v>
      </c>
      <c r="B176" t="s">
        <v>395</v>
      </c>
      <c r="C176" s="44">
        <v>7544491</v>
      </c>
      <c r="D176" s="44">
        <v>7769482</v>
      </c>
      <c r="E176" s="44">
        <v>8004121</v>
      </c>
      <c r="F176" s="44">
        <v>8248812</v>
      </c>
      <c r="G176" s="44">
        <v>8503994</v>
      </c>
      <c r="H176" s="44">
        <v>8770097</v>
      </c>
      <c r="I176" s="44">
        <v>9047798</v>
      </c>
      <c r="J176" s="44">
        <v>9337657</v>
      </c>
      <c r="K176" s="44">
        <v>9639840</v>
      </c>
      <c r="L176" s="44">
        <v>9954410</v>
      </c>
      <c r="M176" s="44">
        <v>10281700</v>
      </c>
      <c r="N176" s="44">
        <v>10621472</v>
      </c>
      <c r="O176" s="44">
        <v>10974622</v>
      </c>
      <c r="P176" s="44">
        <v>11343926</v>
      </c>
      <c r="Q176" s="44">
        <v>11732958</v>
      </c>
      <c r="R176" s="44">
        <v>12144135</v>
      </c>
      <c r="S176" s="44">
        <v>12578407</v>
      </c>
      <c r="T176" s="44">
        <v>13034625</v>
      </c>
      <c r="U176" s="44">
        <v>13510421</v>
      </c>
      <c r="V176" s="44">
        <v>14002303</v>
      </c>
      <c r="W176" s="44">
        <v>14507468</v>
      </c>
      <c r="X176" s="44">
        <v>15027270</v>
      </c>
      <c r="Y176" s="44">
        <v>15562194</v>
      </c>
      <c r="Z176" s="44">
        <v>16107730</v>
      </c>
      <c r="AA176" s="44">
        <v>16658054</v>
      </c>
      <c r="AB176" s="44">
        <v>17210187</v>
      </c>
      <c r="AC176" s="44">
        <v>17757169</v>
      </c>
      <c r="AD176" s="44">
        <v>18302587</v>
      </c>
      <c r="AE176" s="44">
        <v>18866319</v>
      </c>
      <c r="AF176" s="44">
        <v>19475609</v>
      </c>
      <c r="AG176" s="44">
        <v>20147590</v>
      </c>
      <c r="AH176" s="44">
        <v>20893625</v>
      </c>
      <c r="AI176" s="44">
        <v>21701476</v>
      </c>
      <c r="AJ176" s="44">
        <v>22535937</v>
      </c>
      <c r="AK176" s="44">
        <v>23347885</v>
      </c>
      <c r="AL176" s="44">
        <v>24102986</v>
      </c>
      <c r="AM176" s="44">
        <v>24786190</v>
      </c>
      <c r="AN176" s="44">
        <v>25410451</v>
      </c>
      <c r="AO176" s="44">
        <v>26003542</v>
      </c>
      <c r="AP176" s="44">
        <v>26607042</v>
      </c>
      <c r="AQ176" s="44">
        <v>27250535</v>
      </c>
      <c r="AR176" s="44">
        <v>27945005</v>
      </c>
      <c r="AS176" s="44">
        <v>28679565</v>
      </c>
      <c r="AT176" s="44">
        <v>29435944</v>
      </c>
      <c r="AU176" s="44">
        <v>30186341</v>
      </c>
      <c r="AV176" s="44">
        <v>30911914</v>
      </c>
      <c r="AW176" s="44">
        <v>31607064</v>
      </c>
      <c r="AX176" s="44">
        <v>32282526</v>
      </c>
      <c r="AY176" s="44">
        <v>32955496</v>
      </c>
      <c r="AZ176" s="44">
        <v>33650619</v>
      </c>
      <c r="BA176" s="44">
        <v>34385963</v>
      </c>
      <c r="BB176" s="44">
        <v>35167314</v>
      </c>
      <c r="BC176" s="44">
        <v>35990192</v>
      </c>
      <c r="BD176" s="44">
        <v>36849918</v>
      </c>
      <c r="BE176" s="44">
        <v>37737913</v>
      </c>
      <c r="BF176" s="44">
        <v>38647803</v>
      </c>
      <c r="BG176" s="44">
        <v>39578828</v>
      </c>
      <c r="BH176" s="44">
        <v>40533330</v>
      </c>
    </row>
    <row r="177" spans="1:60" x14ac:dyDescent="0.25">
      <c r="A177" t="s">
        <v>592</v>
      </c>
      <c r="B177" t="s">
        <v>396</v>
      </c>
      <c r="C177" s="44">
        <v>3206749</v>
      </c>
      <c r="D177" s="44">
        <v>3295293</v>
      </c>
      <c r="E177" s="44">
        <v>3386863</v>
      </c>
      <c r="F177" s="44">
        <v>3481745</v>
      </c>
      <c r="G177" s="44">
        <v>3580312</v>
      </c>
      <c r="H177" s="44">
        <v>3682876</v>
      </c>
      <c r="I177" s="44">
        <v>3789211</v>
      </c>
      <c r="J177" s="44">
        <v>3899237</v>
      </c>
      <c r="K177" s="44">
        <v>4013539</v>
      </c>
      <c r="L177" s="44">
        <v>4132844</v>
      </c>
      <c r="M177" s="44">
        <v>4257505</v>
      </c>
      <c r="N177" s="44">
        <v>4388458</v>
      </c>
      <c r="O177" s="44">
        <v>4525114</v>
      </c>
      <c r="P177" s="44">
        <v>4664444</v>
      </c>
      <c r="Q177" s="44">
        <v>4802348</v>
      </c>
      <c r="R177" s="44">
        <v>4936209</v>
      </c>
      <c r="S177" s="44">
        <v>5064674</v>
      </c>
      <c r="T177" s="44">
        <v>5189539</v>
      </c>
      <c r="U177" s="44">
        <v>5315265</v>
      </c>
      <c r="V177" s="44">
        <v>5448110</v>
      </c>
      <c r="W177" s="44">
        <v>5592646</v>
      </c>
      <c r="X177" s="44">
        <v>5750338</v>
      </c>
      <c r="Y177" s="44">
        <v>5920059</v>
      </c>
      <c r="Z177" s="44">
        <v>6100495</v>
      </c>
      <c r="AA177" s="44">
        <v>6289327</v>
      </c>
      <c r="AB177" s="44">
        <v>6484738</v>
      </c>
      <c r="AC177" s="44">
        <v>6686159</v>
      </c>
      <c r="AD177" s="44">
        <v>6893896</v>
      </c>
      <c r="AE177" s="44">
        <v>7107976</v>
      </c>
      <c r="AF177" s="44">
        <v>7328600</v>
      </c>
      <c r="AG177" s="44">
        <v>7555617</v>
      </c>
      <c r="AH177" s="44">
        <v>7789653</v>
      </c>
      <c r="AI177" s="44">
        <v>8029725</v>
      </c>
      <c r="AJ177" s="44">
        <v>8272170</v>
      </c>
      <c r="AK177" s="44">
        <v>8512173</v>
      </c>
      <c r="AL177" s="44">
        <v>8746606</v>
      </c>
      <c r="AM177" s="44">
        <v>8974077</v>
      </c>
      <c r="AN177" s="44">
        <v>9196528</v>
      </c>
      <c r="AO177" s="44">
        <v>9418393</v>
      </c>
      <c r="AP177" s="44">
        <v>9645957</v>
      </c>
      <c r="AQ177" s="44">
        <v>9884052</v>
      </c>
      <c r="AR177" s="44">
        <v>10134497</v>
      </c>
      <c r="AS177" s="44">
        <v>10396861</v>
      </c>
      <c r="AT177" s="44">
        <v>10670990</v>
      </c>
      <c r="AU177" s="44">
        <v>10955944</v>
      </c>
      <c r="AV177" s="44">
        <v>11251266</v>
      </c>
      <c r="AW177" s="44">
        <v>11556763</v>
      </c>
      <c r="AX177" s="44">
        <v>11873557</v>
      </c>
      <c r="AY177" s="44">
        <v>12203957</v>
      </c>
      <c r="AZ177" s="44">
        <v>12550917</v>
      </c>
      <c r="BA177" s="44">
        <v>12916229</v>
      </c>
      <c r="BB177" s="44">
        <v>13300910</v>
      </c>
      <c r="BC177" s="44">
        <v>13703513</v>
      </c>
      <c r="BD177" s="44">
        <v>14120320</v>
      </c>
      <c r="BE177" s="44">
        <v>14546111</v>
      </c>
      <c r="BF177" s="44">
        <v>14976994</v>
      </c>
      <c r="BG177" s="44">
        <v>15411614</v>
      </c>
      <c r="BH177" s="44">
        <v>15850567</v>
      </c>
    </row>
    <row r="178" spans="1:60" x14ac:dyDescent="0.25">
      <c r="A178" t="s">
        <v>596</v>
      </c>
      <c r="B178" t="s">
        <v>397</v>
      </c>
      <c r="C178" s="44">
        <v>1646400</v>
      </c>
      <c r="D178" s="44">
        <v>1702400</v>
      </c>
      <c r="E178" s="44">
        <v>1750200</v>
      </c>
      <c r="F178" s="44">
        <v>1795000</v>
      </c>
      <c r="G178" s="44">
        <v>1841600</v>
      </c>
      <c r="H178" s="44">
        <v>1886900</v>
      </c>
      <c r="I178" s="44">
        <v>1934400</v>
      </c>
      <c r="J178" s="44">
        <v>1977600</v>
      </c>
      <c r="K178" s="44">
        <v>2012000</v>
      </c>
      <c r="L178" s="44">
        <v>2042500</v>
      </c>
      <c r="M178" s="44">
        <v>2074500</v>
      </c>
      <c r="N178" s="44">
        <v>2112900</v>
      </c>
      <c r="O178" s="44">
        <v>2152400</v>
      </c>
      <c r="P178" s="44">
        <v>2193000</v>
      </c>
      <c r="Q178" s="44">
        <v>2229800</v>
      </c>
      <c r="R178" s="44">
        <v>2262600</v>
      </c>
      <c r="S178" s="44">
        <v>2293300</v>
      </c>
      <c r="T178" s="44">
        <v>2325300</v>
      </c>
      <c r="U178" s="44">
        <v>2353600</v>
      </c>
      <c r="V178" s="44">
        <v>2383500</v>
      </c>
      <c r="W178" s="44">
        <v>2413945</v>
      </c>
      <c r="X178" s="44">
        <v>2532835</v>
      </c>
      <c r="Y178" s="44">
        <v>2646466</v>
      </c>
      <c r="Z178" s="44">
        <v>2681061</v>
      </c>
      <c r="AA178" s="44">
        <v>2732221</v>
      </c>
      <c r="AB178" s="44">
        <v>2735957</v>
      </c>
      <c r="AC178" s="44">
        <v>2733373</v>
      </c>
      <c r="AD178" s="44">
        <v>2774789</v>
      </c>
      <c r="AE178" s="44">
        <v>2846108</v>
      </c>
      <c r="AF178" s="44">
        <v>2930901</v>
      </c>
      <c r="AG178" s="44">
        <v>3047132</v>
      </c>
      <c r="AH178" s="44">
        <v>3135083</v>
      </c>
      <c r="AI178" s="44">
        <v>3230698</v>
      </c>
      <c r="AJ178" s="44">
        <v>3313471</v>
      </c>
      <c r="AK178" s="44">
        <v>3419048</v>
      </c>
      <c r="AL178" s="44">
        <v>3524506</v>
      </c>
      <c r="AM178" s="44">
        <v>3670704</v>
      </c>
      <c r="AN178" s="44">
        <v>3796038</v>
      </c>
      <c r="AO178" s="44">
        <v>3927213</v>
      </c>
      <c r="AP178" s="44">
        <v>3958723</v>
      </c>
      <c r="AQ178" s="44">
        <v>4027887</v>
      </c>
      <c r="AR178" s="44">
        <v>4138012</v>
      </c>
      <c r="AS178" s="44">
        <v>4175950</v>
      </c>
      <c r="AT178" s="44">
        <v>4114826</v>
      </c>
      <c r="AU178" s="44">
        <v>4166664</v>
      </c>
      <c r="AV178" s="44">
        <v>4265762</v>
      </c>
      <c r="AW178" s="44">
        <v>4401365</v>
      </c>
      <c r="AX178" s="44">
        <v>4588599</v>
      </c>
      <c r="AY178" s="44">
        <v>4839396</v>
      </c>
      <c r="AZ178" s="44">
        <v>4987573</v>
      </c>
      <c r="BA178" s="44">
        <v>5076732</v>
      </c>
      <c r="BB178" s="44">
        <v>5183688</v>
      </c>
      <c r="BC178" s="44">
        <v>5312437</v>
      </c>
      <c r="BD178" s="44">
        <v>5399162</v>
      </c>
      <c r="BE178" s="44">
        <v>5469724</v>
      </c>
      <c r="BF178" s="44">
        <v>5535002</v>
      </c>
      <c r="BG178" s="44">
        <v>5607283</v>
      </c>
      <c r="BH178" s="44">
        <v>5612253</v>
      </c>
    </row>
    <row r="179" spans="1:60" x14ac:dyDescent="0.25">
      <c r="A179" t="s">
        <v>597</v>
      </c>
      <c r="B179" t="s">
        <v>398</v>
      </c>
      <c r="C179" s="44">
        <v>117866</v>
      </c>
      <c r="D179" s="44">
        <v>121396</v>
      </c>
      <c r="E179" s="44">
        <v>125064</v>
      </c>
      <c r="F179" s="44">
        <v>128866</v>
      </c>
      <c r="G179" s="44">
        <v>132782</v>
      </c>
      <c r="H179" s="44">
        <v>136847</v>
      </c>
      <c r="I179" s="44">
        <v>141026</v>
      </c>
      <c r="J179" s="44">
        <v>145351</v>
      </c>
      <c r="K179" s="44">
        <v>149921</v>
      </c>
      <c r="L179" s="44">
        <v>154875</v>
      </c>
      <c r="M179" s="44">
        <v>160290</v>
      </c>
      <c r="N179" s="44">
        <v>166212</v>
      </c>
      <c r="O179" s="44">
        <v>172598</v>
      </c>
      <c r="P179" s="44">
        <v>179349</v>
      </c>
      <c r="Q179" s="44">
        <v>186332</v>
      </c>
      <c r="R179" s="44">
        <v>193445</v>
      </c>
      <c r="S179" s="44">
        <v>200640</v>
      </c>
      <c r="T179" s="44">
        <v>207937</v>
      </c>
      <c r="U179" s="44">
        <v>215347</v>
      </c>
      <c r="V179" s="44">
        <v>222897</v>
      </c>
      <c r="W179" s="44">
        <v>230607</v>
      </c>
      <c r="X179" s="44">
        <v>238479</v>
      </c>
      <c r="Y179" s="44">
        <v>246493</v>
      </c>
      <c r="Z179" s="44">
        <v>254596</v>
      </c>
      <c r="AA179" s="44">
        <v>262709</v>
      </c>
      <c r="AB179" s="44">
        <v>270801</v>
      </c>
      <c r="AC179" s="44">
        <v>278838</v>
      </c>
      <c r="AD179" s="44">
        <v>286863</v>
      </c>
      <c r="AE179" s="44">
        <v>294964</v>
      </c>
      <c r="AF179" s="44">
        <v>303253</v>
      </c>
      <c r="AG179" s="44">
        <v>311840</v>
      </c>
      <c r="AH179" s="44">
        <v>320753</v>
      </c>
      <c r="AI179" s="44">
        <v>329953</v>
      </c>
      <c r="AJ179" s="44">
        <v>339456</v>
      </c>
      <c r="AK179" s="44">
        <v>349225</v>
      </c>
      <c r="AL179" s="44">
        <v>359225</v>
      </c>
      <c r="AM179" s="44">
        <v>369469</v>
      </c>
      <c r="AN179" s="44">
        <v>379947</v>
      </c>
      <c r="AO179" s="44">
        <v>390643</v>
      </c>
      <c r="AP179" s="44">
        <v>401538</v>
      </c>
      <c r="AQ179" s="44">
        <v>412609</v>
      </c>
      <c r="AR179" s="44">
        <v>423853</v>
      </c>
      <c r="AS179" s="44">
        <v>435262</v>
      </c>
      <c r="AT179" s="44">
        <v>446769</v>
      </c>
      <c r="AU179" s="44">
        <v>458324</v>
      </c>
      <c r="AV179" s="44">
        <v>469885</v>
      </c>
      <c r="AW179" s="44">
        <v>481422</v>
      </c>
      <c r="AX179" s="44">
        <v>492940</v>
      </c>
      <c r="AY179" s="44">
        <v>504477</v>
      </c>
      <c r="AZ179" s="44">
        <v>516079</v>
      </c>
      <c r="BA179" s="44">
        <v>527790</v>
      </c>
      <c r="BB179" s="44">
        <v>539614</v>
      </c>
      <c r="BC179" s="44">
        <v>551531</v>
      </c>
      <c r="BD179" s="44">
        <v>563513</v>
      </c>
      <c r="BE179" s="44">
        <v>575504</v>
      </c>
      <c r="BF179" s="44">
        <v>587482</v>
      </c>
      <c r="BG179" s="44">
        <v>599419</v>
      </c>
      <c r="BH179" s="44">
        <v>611343</v>
      </c>
    </row>
    <row r="180" spans="1:60" x14ac:dyDescent="0.25">
      <c r="A180" t="s">
        <v>595</v>
      </c>
      <c r="B180" t="s">
        <v>399</v>
      </c>
      <c r="C180" s="44">
        <v>2297110</v>
      </c>
      <c r="D180" s="44">
        <v>2329204</v>
      </c>
      <c r="E180" s="44">
        <v>2363013</v>
      </c>
      <c r="F180" s="44">
        <v>2398414</v>
      </c>
      <c r="G180" s="44">
        <v>2435204</v>
      </c>
      <c r="H180" s="44">
        <v>2473294</v>
      </c>
      <c r="I180" s="44">
        <v>2512652</v>
      </c>
      <c r="J180" s="44">
        <v>2553529</v>
      </c>
      <c r="K180" s="44">
        <v>2596568</v>
      </c>
      <c r="L180" s="44">
        <v>2642608</v>
      </c>
      <c r="M180" s="44">
        <v>2692259</v>
      </c>
      <c r="N180" s="44">
        <v>2745779</v>
      </c>
      <c r="O180" s="44">
        <v>2803031</v>
      </c>
      <c r="P180" s="44">
        <v>2863739</v>
      </c>
      <c r="Q180" s="44">
        <v>2927468</v>
      </c>
      <c r="R180" s="44">
        <v>2993876</v>
      </c>
      <c r="S180" s="44">
        <v>3062956</v>
      </c>
      <c r="T180" s="44">
        <v>3134800</v>
      </c>
      <c r="U180" s="44">
        <v>3209263</v>
      </c>
      <c r="V180" s="44">
        <v>3286179</v>
      </c>
      <c r="W180" s="44">
        <v>3365441</v>
      </c>
      <c r="X180" s="44">
        <v>3445277</v>
      </c>
      <c r="Y180" s="44">
        <v>3525399</v>
      </c>
      <c r="Z180" s="44">
        <v>3608751</v>
      </c>
      <c r="AA180" s="44">
        <v>3699467</v>
      </c>
      <c r="AB180" s="44">
        <v>3799550</v>
      </c>
      <c r="AC180" s="44">
        <v>3912438</v>
      </c>
      <c r="AD180" s="44">
        <v>4034668</v>
      </c>
      <c r="AE180" s="44">
        <v>4152984</v>
      </c>
      <c r="AF180" s="44">
        <v>4249468</v>
      </c>
      <c r="AG180" s="44">
        <v>4312246</v>
      </c>
      <c r="AH180" s="44">
        <v>4337239</v>
      </c>
      <c r="AI180" s="44">
        <v>4331332</v>
      </c>
      <c r="AJ180" s="44">
        <v>4307299</v>
      </c>
      <c r="AK180" s="44">
        <v>4283621</v>
      </c>
      <c r="AL180" s="44">
        <v>4274819</v>
      </c>
      <c r="AM180" s="44">
        <v>4282350</v>
      </c>
      <c r="AN180" s="44">
        <v>4305455</v>
      </c>
      <c r="AO180" s="44">
        <v>4353646</v>
      </c>
      <c r="AP180" s="44">
        <v>4437803</v>
      </c>
      <c r="AQ180" s="44">
        <v>4564297</v>
      </c>
      <c r="AR180" s="44">
        <v>4739147</v>
      </c>
      <c r="AS180" s="44">
        <v>4957216</v>
      </c>
      <c r="AT180" s="44">
        <v>5199549</v>
      </c>
      <c r="AU180" s="44">
        <v>5439695</v>
      </c>
      <c r="AV180" s="44">
        <v>5658379</v>
      </c>
      <c r="AW180" s="44">
        <v>5848692</v>
      </c>
      <c r="AX180" s="44">
        <v>6015417</v>
      </c>
      <c r="AY180" s="44">
        <v>6165372</v>
      </c>
      <c r="AZ180" s="44">
        <v>6310260</v>
      </c>
      <c r="BA180" s="44">
        <v>6458720</v>
      </c>
      <c r="BB180" s="44">
        <v>6611692</v>
      </c>
      <c r="BC180" s="44">
        <v>6766103</v>
      </c>
      <c r="BD180" s="44">
        <v>6922079</v>
      </c>
      <c r="BE180" s="44">
        <v>7079162</v>
      </c>
      <c r="BF180" s="44">
        <v>7237025</v>
      </c>
      <c r="BG180" s="44">
        <v>7396190</v>
      </c>
      <c r="BH180" s="44">
        <v>7557212</v>
      </c>
    </row>
    <row r="181" spans="1:60" x14ac:dyDescent="0.25">
      <c r="A181" t="s">
        <v>500</v>
      </c>
      <c r="B181" t="s">
        <v>400</v>
      </c>
      <c r="C181" s="44">
        <v>2762899</v>
      </c>
      <c r="D181" s="44">
        <v>2843240</v>
      </c>
      <c r="E181" s="44">
        <v>2927857</v>
      </c>
      <c r="F181" s="44">
        <v>3015887</v>
      </c>
      <c r="G181" s="44">
        <v>3106186</v>
      </c>
      <c r="H181" s="44">
        <v>3197863</v>
      </c>
      <c r="I181" s="44">
        <v>3290411</v>
      </c>
      <c r="J181" s="44">
        <v>3383701</v>
      </c>
      <c r="K181" s="44">
        <v>3477742</v>
      </c>
      <c r="L181" s="44">
        <v>3572707</v>
      </c>
      <c r="M181" s="44">
        <v>3668595</v>
      </c>
      <c r="N181" s="44">
        <v>3765166</v>
      </c>
      <c r="O181" s="44">
        <v>3861931</v>
      </c>
      <c r="P181" s="44">
        <v>3958323</v>
      </c>
      <c r="Q181" s="44">
        <v>4053713</v>
      </c>
      <c r="R181" s="44">
        <v>4147525</v>
      </c>
      <c r="S181" s="44">
        <v>4239675</v>
      </c>
      <c r="T181" s="44">
        <v>4329964</v>
      </c>
      <c r="U181" s="44">
        <v>4417516</v>
      </c>
      <c r="V181" s="44">
        <v>4501316</v>
      </c>
      <c r="W181" s="44">
        <v>4580704</v>
      </c>
      <c r="X181" s="44">
        <v>4655364</v>
      </c>
      <c r="Y181" s="44">
        <v>4725720</v>
      </c>
      <c r="Z181" s="44">
        <v>4792903</v>
      </c>
      <c r="AA181" s="44">
        <v>4858532</v>
      </c>
      <c r="AB181" s="44">
        <v>4923860</v>
      </c>
      <c r="AC181" s="44">
        <v>4988943</v>
      </c>
      <c r="AD181" s="44">
        <v>5053714</v>
      </c>
      <c r="AE181" s="44">
        <v>5119035</v>
      </c>
      <c r="AF181" s="44">
        <v>5185943</v>
      </c>
      <c r="AG181" s="44">
        <v>5254984</v>
      </c>
      <c r="AH181" s="44">
        <v>5326657</v>
      </c>
      <c r="AI181" s="44">
        <v>5400331</v>
      </c>
      <c r="AJ181" s="44">
        <v>5474000</v>
      </c>
      <c r="AK181" s="44">
        <v>5544945</v>
      </c>
      <c r="AL181" s="44">
        <v>5611115</v>
      </c>
      <c r="AM181" s="44">
        <v>5671925</v>
      </c>
      <c r="AN181" s="44">
        <v>5727755</v>
      </c>
      <c r="AO181" s="44">
        <v>5778706</v>
      </c>
      <c r="AP181" s="44">
        <v>5825187</v>
      </c>
      <c r="AQ181" s="44">
        <v>5867626</v>
      </c>
      <c r="AR181" s="44">
        <v>5905962</v>
      </c>
      <c r="AS181" s="44">
        <v>5940303</v>
      </c>
      <c r="AT181" s="44">
        <v>5971535</v>
      </c>
      <c r="AU181" s="44">
        <v>6000775</v>
      </c>
      <c r="AV181" s="44">
        <v>6028961</v>
      </c>
      <c r="AW181" s="44">
        <v>6056478</v>
      </c>
      <c r="AX181" s="44">
        <v>6083475</v>
      </c>
      <c r="AY181" s="44">
        <v>6110301</v>
      </c>
      <c r="AZ181" s="44">
        <v>6137276</v>
      </c>
      <c r="BA181" s="44">
        <v>6164626</v>
      </c>
      <c r="BB181" s="44">
        <v>6192560</v>
      </c>
      <c r="BC181" s="44">
        <v>6221246</v>
      </c>
      <c r="BD181" s="44">
        <v>6250777</v>
      </c>
      <c r="BE181" s="44">
        <v>6281189</v>
      </c>
      <c r="BF181" s="44">
        <v>6312478</v>
      </c>
      <c r="BG181" s="44">
        <v>6344722</v>
      </c>
      <c r="BH181" s="44">
        <v>6377853</v>
      </c>
    </row>
    <row r="182" spans="1:60" x14ac:dyDescent="0.25">
      <c r="A182" t="s">
        <v>589</v>
      </c>
      <c r="B182" t="s">
        <v>401</v>
      </c>
      <c r="C182" s="44">
        <v>15397</v>
      </c>
      <c r="D182" s="44">
        <v>15789</v>
      </c>
      <c r="E182" s="44">
        <v>16199</v>
      </c>
      <c r="F182" s="44">
        <v>16621</v>
      </c>
      <c r="G182" s="44">
        <v>17032</v>
      </c>
      <c r="H182" s="44">
        <v>17441</v>
      </c>
      <c r="I182" s="44">
        <v>17835</v>
      </c>
      <c r="J182" s="44">
        <v>18229</v>
      </c>
      <c r="K182" s="44">
        <v>18589</v>
      </c>
      <c r="L182" s="44">
        <v>18895</v>
      </c>
      <c r="M182" s="44">
        <v>19138</v>
      </c>
      <c r="N182" s="44">
        <v>19303</v>
      </c>
      <c r="O182" s="44">
        <v>19398</v>
      </c>
      <c r="P182" s="44">
        <v>19466</v>
      </c>
      <c r="Q182" s="44">
        <v>19562</v>
      </c>
      <c r="R182" s="44">
        <v>19735</v>
      </c>
      <c r="S182" s="44">
        <v>19980</v>
      </c>
      <c r="T182" s="44">
        <v>20296</v>
      </c>
      <c r="U182" s="44">
        <v>20660</v>
      </c>
      <c r="V182" s="44">
        <v>21030</v>
      </c>
      <c r="W182" s="44">
        <v>21361</v>
      </c>
      <c r="X182" s="44">
        <v>21666</v>
      </c>
      <c r="Y182" s="44">
        <v>21943</v>
      </c>
      <c r="Z182" s="44">
        <v>22210</v>
      </c>
      <c r="AA182" s="44">
        <v>22455</v>
      </c>
      <c r="AB182" s="44">
        <v>22708</v>
      </c>
      <c r="AC182" s="44">
        <v>22961</v>
      </c>
      <c r="AD182" s="44">
        <v>23210</v>
      </c>
      <c r="AE182" s="44">
        <v>23466</v>
      </c>
      <c r="AF182" s="44">
        <v>23740</v>
      </c>
      <c r="AG182" s="44">
        <v>24043</v>
      </c>
      <c r="AH182" s="44">
        <v>24386</v>
      </c>
      <c r="AI182" s="44">
        <v>24749</v>
      </c>
      <c r="AJ182" s="44">
        <v>25141</v>
      </c>
      <c r="AK182" s="44">
        <v>25516</v>
      </c>
      <c r="AL182" s="44">
        <v>25877</v>
      </c>
      <c r="AM182" s="44">
        <v>26209</v>
      </c>
      <c r="AN182" s="44">
        <v>26508</v>
      </c>
      <c r="AO182" s="44">
        <v>26799</v>
      </c>
      <c r="AP182" s="44">
        <v>27096</v>
      </c>
      <c r="AQ182" s="44">
        <v>27418</v>
      </c>
      <c r="AR182" s="44">
        <v>27762</v>
      </c>
      <c r="AS182" s="44">
        <v>28121</v>
      </c>
      <c r="AT182" s="44">
        <v>28494</v>
      </c>
      <c r="AU182" s="44">
        <v>28866</v>
      </c>
      <c r="AV182" s="44">
        <v>29240</v>
      </c>
      <c r="AW182" s="44">
        <v>29614</v>
      </c>
      <c r="AX182" s="44">
        <v>29977</v>
      </c>
      <c r="AY182" s="44">
        <v>30351</v>
      </c>
      <c r="AZ182" s="44">
        <v>30723</v>
      </c>
      <c r="BA182" s="44">
        <v>31110</v>
      </c>
      <c r="BB182" s="44">
        <v>31504</v>
      </c>
      <c r="BC182" s="44">
        <v>31914</v>
      </c>
      <c r="BD182" s="44">
        <v>32303</v>
      </c>
      <c r="BE182" s="44">
        <v>32657</v>
      </c>
      <c r="BF182" s="44">
        <v>32960</v>
      </c>
      <c r="BG182" s="44">
        <v>33203</v>
      </c>
      <c r="BH182" s="44">
        <v>33400</v>
      </c>
    </row>
    <row r="183" spans="1:60" x14ac:dyDescent="0.25">
      <c r="A183" t="s">
        <v>598</v>
      </c>
      <c r="B183" t="s">
        <v>402</v>
      </c>
      <c r="C183" s="44">
        <v>2755947</v>
      </c>
      <c r="D183" s="44">
        <v>2814096</v>
      </c>
      <c r="E183" s="44">
        <v>2874190</v>
      </c>
      <c r="F183" s="44">
        <v>2936443</v>
      </c>
      <c r="G183" s="44">
        <v>3001126</v>
      </c>
      <c r="H183" s="44">
        <v>3068437</v>
      </c>
      <c r="I183" s="44">
        <v>3143836</v>
      </c>
      <c r="J183" s="44">
        <v>3228495</v>
      </c>
      <c r="K183" s="44">
        <v>3313786</v>
      </c>
      <c r="L183" s="44">
        <v>3387632</v>
      </c>
      <c r="M183" s="44">
        <v>3444553</v>
      </c>
      <c r="N183" s="44">
        <v>3470324</v>
      </c>
      <c r="O183" s="44">
        <v>3475022</v>
      </c>
      <c r="P183" s="44">
        <v>3506008</v>
      </c>
      <c r="Q183" s="44">
        <v>3627504</v>
      </c>
      <c r="R183" s="44">
        <v>3880320</v>
      </c>
      <c r="S183" s="44">
        <v>4289469</v>
      </c>
      <c r="T183" s="44">
        <v>4827362</v>
      </c>
      <c r="U183" s="44">
        <v>5417740</v>
      </c>
      <c r="V183" s="44">
        <v>5953615</v>
      </c>
      <c r="W183" s="44">
        <v>6359126</v>
      </c>
      <c r="X183" s="44">
        <v>6604872</v>
      </c>
      <c r="Y183" s="44">
        <v>6716448</v>
      </c>
      <c r="Z183" s="44">
        <v>6740220</v>
      </c>
      <c r="AA183" s="44">
        <v>6747932</v>
      </c>
      <c r="AB183" s="44">
        <v>6791716</v>
      </c>
      <c r="AC183" s="44">
        <v>6887372</v>
      </c>
      <c r="AD183" s="44">
        <v>7018109</v>
      </c>
      <c r="AE183" s="44">
        <v>7165295</v>
      </c>
      <c r="AF183" s="44">
        <v>7298417</v>
      </c>
      <c r="AG183" s="44">
        <v>7397347</v>
      </c>
      <c r="AH183" s="44">
        <v>7455936</v>
      </c>
      <c r="AI183" s="44">
        <v>7488544</v>
      </c>
      <c r="AJ183" s="44">
        <v>7519811</v>
      </c>
      <c r="AK183" s="44">
        <v>7583954</v>
      </c>
      <c r="AL183" s="44">
        <v>7704894</v>
      </c>
      <c r="AM183" s="44">
        <v>7892389</v>
      </c>
      <c r="AN183" s="44">
        <v>8137475</v>
      </c>
      <c r="AO183" s="44">
        <v>8422372</v>
      </c>
      <c r="AP183" s="44">
        <v>8720231</v>
      </c>
      <c r="AQ183" s="44">
        <v>9011479</v>
      </c>
      <c r="AR183" s="44">
        <v>9290823</v>
      </c>
      <c r="AS183" s="44">
        <v>9564167</v>
      </c>
      <c r="AT183" s="44">
        <v>9836397</v>
      </c>
      <c r="AU183" s="44">
        <v>10116228</v>
      </c>
      <c r="AV183" s="44">
        <v>10409925</v>
      </c>
      <c r="AW183" s="44">
        <v>10718317</v>
      </c>
      <c r="AX183" s="44">
        <v>11038596</v>
      </c>
      <c r="AY183" s="44">
        <v>11369276</v>
      </c>
      <c r="AZ183" s="44">
        <v>11707990</v>
      </c>
      <c r="BA183" s="44">
        <v>12053223</v>
      </c>
      <c r="BB183" s="44">
        <v>12404725</v>
      </c>
      <c r="BC183" s="44">
        <v>12763776</v>
      </c>
      <c r="BD183" s="44">
        <v>13132349</v>
      </c>
      <c r="BE183" s="44">
        <v>13513125</v>
      </c>
      <c r="BF183" s="44">
        <v>13908129</v>
      </c>
      <c r="BG183" s="44">
        <v>14317996</v>
      </c>
      <c r="BH183" s="44">
        <v>14742523</v>
      </c>
    </row>
    <row r="184" spans="1:60" x14ac:dyDescent="0.25">
      <c r="A184" t="s">
        <v>593</v>
      </c>
      <c r="B184" t="s">
        <v>403</v>
      </c>
      <c r="AO184" s="44">
        <v>7567745</v>
      </c>
      <c r="AP184" s="44">
        <v>7540401</v>
      </c>
      <c r="AQ184" s="44">
        <v>7516346</v>
      </c>
      <c r="AR184" s="44">
        <v>7503433</v>
      </c>
      <c r="AS184" s="44">
        <v>7496522</v>
      </c>
      <c r="AT184" s="44">
        <v>7480591</v>
      </c>
      <c r="AU184" s="44">
        <v>7463157</v>
      </c>
      <c r="AV184" s="44">
        <v>7440769</v>
      </c>
      <c r="AW184" s="44">
        <v>7411569</v>
      </c>
      <c r="AX184" s="44">
        <v>7381579</v>
      </c>
      <c r="AY184" s="44">
        <v>7350222</v>
      </c>
      <c r="AZ184" s="44">
        <v>7320807</v>
      </c>
      <c r="BA184" s="44">
        <v>7291436</v>
      </c>
      <c r="BB184" s="44">
        <v>7234099</v>
      </c>
      <c r="BC184" s="44">
        <v>7199077</v>
      </c>
      <c r="BD184" s="44">
        <v>7164132</v>
      </c>
      <c r="BE184" s="44">
        <v>7130576</v>
      </c>
      <c r="BF184" s="44">
        <v>7095383</v>
      </c>
      <c r="BG184" s="44">
        <v>7058322</v>
      </c>
      <c r="BH184" s="44">
        <v>7022268</v>
      </c>
    </row>
    <row r="185" spans="1:60" x14ac:dyDescent="0.25">
      <c r="A185" t="s">
        <v>668</v>
      </c>
      <c r="B185" t="s">
        <v>404</v>
      </c>
      <c r="C185" s="44">
        <v>2955152</v>
      </c>
      <c r="D185" s="44">
        <v>3011110</v>
      </c>
      <c r="E185" s="44">
        <v>3069913</v>
      </c>
      <c r="F185" s="44">
        <v>3131557</v>
      </c>
      <c r="G185" s="44">
        <v>3196113</v>
      </c>
      <c r="H185" s="44">
        <v>3263638</v>
      </c>
      <c r="I185" s="44">
        <v>3334191</v>
      </c>
      <c r="J185" s="44">
        <v>3407800</v>
      </c>
      <c r="K185" s="44">
        <v>3484537</v>
      </c>
      <c r="L185" s="44">
        <v>3564465</v>
      </c>
      <c r="M185" s="44">
        <v>3647709</v>
      </c>
      <c r="N185" s="44">
        <v>3734418</v>
      </c>
      <c r="O185" s="44">
        <v>3824762</v>
      </c>
      <c r="P185" s="44">
        <v>3918922</v>
      </c>
      <c r="Q185" s="44">
        <v>4017075</v>
      </c>
      <c r="R185" s="44">
        <v>4119438</v>
      </c>
      <c r="S185" s="44">
        <v>4224529</v>
      </c>
      <c r="T185" s="44">
        <v>4332287</v>
      </c>
      <c r="U185" s="44">
        <v>4445826</v>
      </c>
      <c r="V185" s="44">
        <v>4569423</v>
      </c>
      <c r="W185" s="44">
        <v>4705224</v>
      </c>
      <c r="X185" s="44">
        <v>4853927</v>
      </c>
      <c r="Y185" s="44">
        <v>5011726</v>
      </c>
      <c r="Z185" s="44">
        <v>5170558</v>
      </c>
      <c r="AA185" s="44">
        <v>5319609</v>
      </c>
      <c r="AB185" s="44">
        <v>5450424</v>
      </c>
      <c r="AC185" s="44">
        <v>5565545</v>
      </c>
      <c r="AD185" s="44">
        <v>5666078</v>
      </c>
      <c r="AE185" s="44">
        <v>5741235</v>
      </c>
      <c r="AF185" s="44">
        <v>5777498</v>
      </c>
      <c r="AG185" s="44">
        <v>5768481</v>
      </c>
      <c r="AH185" s="44">
        <v>5705378</v>
      </c>
      <c r="AI185" s="44">
        <v>5599814</v>
      </c>
      <c r="AJ185" s="44">
        <v>5490915</v>
      </c>
      <c r="AK185" s="44">
        <v>5431738</v>
      </c>
      <c r="AL185" s="44">
        <v>5459519</v>
      </c>
      <c r="AM185" s="44">
        <v>5591114</v>
      </c>
      <c r="AN185" s="44">
        <v>5814006</v>
      </c>
      <c r="AO185" s="44">
        <v>6099923</v>
      </c>
      <c r="AP185" s="44">
        <v>6405864</v>
      </c>
      <c r="AQ185" s="44">
        <v>6700656</v>
      </c>
      <c r="AR185" s="44">
        <v>6974442</v>
      </c>
      <c r="AS185" s="44">
        <v>7237276</v>
      </c>
      <c r="AT185" s="44">
        <v>7501642</v>
      </c>
      <c r="AU185" s="44">
        <v>7787655</v>
      </c>
      <c r="AV185" s="44">
        <v>8108877</v>
      </c>
      <c r="AW185" s="44">
        <v>8468152</v>
      </c>
      <c r="AX185" s="44">
        <v>8856800</v>
      </c>
      <c r="AY185" s="44">
        <v>9263136</v>
      </c>
      <c r="AZ185" s="44">
        <v>9670667</v>
      </c>
      <c r="BA185" s="44">
        <v>10067192</v>
      </c>
      <c r="BB185" s="44">
        <v>10448857</v>
      </c>
      <c r="BC185" s="44">
        <v>10818258</v>
      </c>
      <c r="BD185" s="44">
        <v>11177490</v>
      </c>
      <c r="BE185" s="44">
        <v>11530971</v>
      </c>
      <c r="BF185" s="44">
        <v>11882136</v>
      </c>
      <c r="BG185" s="44">
        <v>12230730</v>
      </c>
      <c r="BH185" s="44">
        <v>12575714</v>
      </c>
    </row>
    <row r="186" spans="1:60" x14ac:dyDescent="0.25">
      <c r="A186" t="s">
        <v>590</v>
      </c>
      <c r="B186" t="s">
        <v>405</v>
      </c>
      <c r="C186" s="44">
        <v>64253</v>
      </c>
      <c r="D186" s="44">
        <v>64551</v>
      </c>
      <c r="E186" s="44">
        <v>64432</v>
      </c>
      <c r="F186" s="44">
        <v>64177</v>
      </c>
      <c r="G186" s="44">
        <v>64212</v>
      </c>
      <c r="H186" s="44">
        <v>64796</v>
      </c>
      <c r="I186" s="44">
        <v>66063</v>
      </c>
      <c r="J186" s="44">
        <v>67873</v>
      </c>
      <c r="K186" s="44">
        <v>70046</v>
      </c>
      <c r="L186" s="44">
        <v>72241</v>
      </c>
      <c r="M186" s="44">
        <v>74253</v>
      </c>
      <c r="N186" s="44">
        <v>75988</v>
      </c>
      <c r="O186" s="44">
        <v>77537</v>
      </c>
      <c r="P186" s="44">
        <v>79022</v>
      </c>
      <c r="Q186" s="44">
        <v>80670</v>
      </c>
      <c r="R186" s="44">
        <v>82607</v>
      </c>
      <c r="S186" s="44">
        <v>84885</v>
      </c>
      <c r="T186" s="44">
        <v>87434</v>
      </c>
      <c r="U186" s="44">
        <v>90089</v>
      </c>
      <c r="V186" s="44">
        <v>92649</v>
      </c>
      <c r="W186" s="44">
        <v>94949</v>
      </c>
      <c r="X186" s="44">
        <v>96950</v>
      </c>
      <c r="Y186" s="44">
        <v>98706</v>
      </c>
      <c r="Z186" s="44">
        <v>100318</v>
      </c>
      <c r="AA186" s="44">
        <v>101915</v>
      </c>
      <c r="AB186" s="44">
        <v>103634</v>
      </c>
      <c r="AC186" s="44">
        <v>105474</v>
      </c>
      <c r="AD186" s="44">
        <v>107415</v>
      </c>
      <c r="AE186" s="44">
        <v>109470</v>
      </c>
      <c r="AF186" s="44">
        <v>111627</v>
      </c>
      <c r="AG186" s="44">
        <v>113893</v>
      </c>
      <c r="AH186" s="44">
        <v>116294</v>
      </c>
      <c r="AI186" s="44">
        <v>118816</v>
      </c>
      <c r="AJ186" s="44">
        <v>121407</v>
      </c>
      <c r="AK186" s="44">
        <v>123973</v>
      </c>
      <c r="AL186" s="44">
        <v>126454</v>
      </c>
      <c r="AM186" s="44">
        <v>128821</v>
      </c>
      <c r="AN186" s="44">
        <v>131107</v>
      </c>
      <c r="AO186" s="44">
        <v>133418</v>
      </c>
      <c r="AP186" s="44">
        <v>135886</v>
      </c>
      <c r="AQ186" s="44">
        <v>138606</v>
      </c>
      <c r="AR186" s="44">
        <v>141622</v>
      </c>
      <c r="AS186" s="44">
        <v>144889</v>
      </c>
      <c r="AT186" s="44">
        <v>148372</v>
      </c>
      <c r="AU186" s="44">
        <v>151969</v>
      </c>
      <c r="AV186" s="44">
        <v>155630</v>
      </c>
      <c r="AW186" s="44">
        <v>159328</v>
      </c>
      <c r="AX186" s="44">
        <v>163101</v>
      </c>
      <c r="AY186" s="44">
        <v>166913</v>
      </c>
      <c r="AZ186" s="44">
        <v>170813</v>
      </c>
      <c r="BA186" s="44">
        <v>174776</v>
      </c>
      <c r="BB186" s="44">
        <v>178800</v>
      </c>
      <c r="BC186" s="44">
        <v>182889</v>
      </c>
      <c r="BD186" s="44">
        <v>187045</v>
      </c>
      <c r="BE186" s="44">
        <v>191266</v>
      </c>
      <c r="BF186" s="44">
        <v>195553</v>
      </c>
      <c r="BG186" s="44">
        <v>199910</v>
      </c>
      <c r="BH186" s="44">
        <v>204327</v>
      </c>
    </row>
    <row r="187" spans="1:60" x14ac:dyDescent="0.25">
      <c r="A187" t="s">
        <v>602</v>
      </c>
      <c r="B187" t="s">
        <v>406</v>
      </c>
      <c r="C187" s="44">
        <v>289966</v>
      </c>
      <c r="D187" s="44">
        <v>298188</v>
      </c>
      <c r="E187" s="44">
        <v>306328</v>
      </c>
      <c r="F187" s="44">
        <v>314528</v>
      </c>
      <c r="G187" s="44">
        <v>322997</v>
      </c>
      <c r="H187" s="44">
        <v>331793</v>
      </c>
      <c r="I187" s="44">
        <v>341133</v>
      </c>
      <c r="J187" s="44">
        <v>350751</v>
      </c>
      <c r="K187" s="44">
        <v>359733</v>
      </c>
      <c r="L187" s="44">
        <v>366848</v>
      </c>
      <c r="M187" s="44">
        <v>371273</v>
      </c>
      <c r="N187" s="44">
        <v>372623</v>
      </c>
      <c r="O187" s="44">
        <v>371324</v>
      </c>
      <c r="P187" s="44">
        <v>368344</v>
      </c>
      <c r="Q187" s="44">
        <v>365099</v>
      </c>
      <c r="R187" s="44">
        <v>362654</v>
      </c>
      <c r="S187" s="44">
        <v>361364</v>
      </c>
      <c r="T187" s="44">
        <v>361043</v>
      </c>
      <c r="U187" s="44">
        <v>361457</v>
      </c>
      <c r="V187" s="44">
        <v>362125</v>
      </c>
      <c r="W187" s="44">
        <v>362777</v>
      </c>
      <c r="X187" s="44">
        <v>363325</v>
      </c>
      <c r="Y187" s="44">
        <v>364032</v>
      </c>
      <c r="Z187" s="44">
        <v>365300</v>
      </c>
      <c r="AA187" s="44">
        <v>367660</v>
      </c>
      <c r="AB187" s="44">
        <v>371470</v>
      </c>
      <c r="AC187" s="44">
        <v>376867</v>
      </c>
      <c r="AD187" s="44">
        <v>383654</v>
      </c>
      <c r="AE187" s="44">
        <v>391391</v>
      </c>
      <c r="AF187" s="44">
        <v>399492</v>
      </c>
      <c r="AG187" s="44">
        <v>407472</v>
      </c>
      <c r="AH187" s="44">
        <v>415216</v>
      </c>
      <c r="AI187" s="44">
        <v>422763</v>
      </c>
      <c r="AJ187" s="44">
        <v>430039</v>
      </c>
      <c r="AK187" s="44">
        <v>437037</v>
      </c>
      <c r="AL187" s="44">
        <v>443724</v>
      </c>
      <c r="AM187" s="44">
        <v>450036</v>
      </c>
      <c r="AN187" s="44">
        <v>455954</v>
      </c>
      <c r="AO187" s="44">
        <v>461560</v>
      </c>
      <c r="AP187" s="44">
        <v>467003</v>
      </c>
      <c r="AQ187" s="44">
        <v>472390</v>
      </c>
      <c r="AR187" s="44">
        <v>477740</v>
      </c>
      <c r="AS187" s="44">
        <v>483044</v>
      </c>
      <c r="AT187" s="44">
        <v>488332</v>
      </c>
      <c r="AU187" s="44">
        <v>493630</v>
      </c>
      <c r="AV187" s="44">
        <v>498946</v>
      </c>
      <c r="AW187" s="44">
        <v>504307</v>
      </c>
      <c r="AX187" s="44">
        <v>509705</v>
      </c>
      <c r="AY187" s="44">
        <v>515148</v>
      </c>
      <c r="AZ187" s="44">
        <v>520619</v>
      </c>
      <c r="BA187" s="44">
        <v>526103</v>
      </c>
      <c r="BB187" s="44">
        <v>531589</v>
      </c>
      <c r="BC187" s="44">
        <v>537077</v>
      </c>
      <c r="BD187" s="44">
        <v>542540</v>
      </c>
      <c r="BE187" s="44">
        <v>547928</v>
      </c>
      <c r="BF187" s="44">
        <v>553208</v>
      </c>
      <c r="BG187" s="44">
        <v>558368</v>
      </c>
      <c r="BH187" s="44">
        <v>563402</v>
      </c>
    </row>
    <row r="188" spans="1:60" x14ac:dyDescent="0.25">
      <c r="A188" t="s">
        <v>669</v>
      </c>
      <c r="B188" t="s">
        <v>407</v>
      </c>
      <c r="C188" s="44">
        <v>4068095</v>
      </c>
      <c r="D188" s="44">
        <v>4191667</v>
      </c>
      <c r="E188" s="44">
        <v>4238188</v>
      </c>
      <c r="F188" s="44">
        <v>4282017</v>
      </c>
      <c r="G188" s="44">
        <v>4327341</v>
      </c>
      <c r="H188" s="44">
        <v>4370983</v>
      </c>
      <c r="I188" s="44">
        <v>4411666</v>
      </c>
      <c r="J188" s="44">
        <v>4449367</v>
      </c>
      <c r="K188" s="44">
        <v>4483915</v>
      </c>
      <c r="L188" s="44">
        <v>4518607</v>
      </c>
      <c r="M188" s="44">
        <v>4538223</v>
      </c>
      <c r="N188" s="44">
        <v>4557449</v>
      </c>
      <c r="O188" s="44">
        <v>4596622</v>
      </c>
      <c r="P188" s="44">
        <v>4641445</v>
      </c>
      <c r="Q188" s="44">
        <v>4689623</v>
      </c>
      <c r="R188" s="44">
        <v>4739105</v>
      </c>
      <c r="S188" s="44">
        <v>4789507</v>
      </c>
      <c r="T188" s="44">
        <v>4840501</v>
      </c>
      <c r="U188" s="44">
        <v>4890125</v>
      </c>
      <c r="V188" s="44">
        <v>4938973</v>
      </c>
      <c r="W188" s="44">
        <v>4979815</v>
      </c>
      <c r="X188" s="44">
        <v>5016105</v>
      </c>
      <c r="Y188" s="44">
        <v>5055099</v>
      </c>
      <c r="Z188" s="44">
        <v>5091971</v>
      </c>
      <c r="AA188" s="44">
        <v>5127097</v>
      </c>
      <c r="AB188" s="44">
        <v>5161768</v>
      </c>
      <c r="AC188" s="44">
        <v>5193838</v>
      </c>
      <c r="AD188" s="44">
        <v>5222840</v>
      </c>
      <c r="AE188" s="44">
        <v>5250596</v>
      </c>
      <c r="AF188" s="44">
        <v>5275942</v>
      </c>
      <c r="AG188" s="44">
        <v>5299187</v>
      </c>
      <c r="AH188" s="44">
        <v>5303294</v>
      </c>
      <c r="AI188" s="44">
        <v>5305016</v>
      </c>
      <c r="AJ188" s="44">
        <v>5325305</v>
      </c>
      <c r="AK188" s="44">
        <v>5346331</v>
      </c>
      <c r="AL188" s="44">
        <v>5361999</v>
      </c>
      <c r="AM188" s="44">
        <v>5373361</v>
      </c>
      <c r="AN188" s="44">
        <v>5383291</v>
      </c>
      <c r="AO188" s="44">
        <v>5390516</v>
      </c>
      <c r="AP188" s="44">
        <v>5396020</v>
      </c>
      <c r="AQ188" s="44">
        <v>5388720</v>
      </c>
      <c r="AR188" s="44">
        <v>5378867</v>
      </c>
      <c r="AS188" s="44">
        <v>5376912</v>
      </c>
      <c r="AT188" s="44">
        <v>5373374</v>
      </c>
      <c r="AU188" s="44">
        <v>5372280</v>
      </c>
      <c r="AV188" s="44">
        <v>5372807</v>
      </c>
      <c r="AW188" s="44">
        <v>5373054</v>
      </c>
      <c r="AX188" s="44">
        <v>5374622</v>
      </c>
      <c r="AY188" s="44">
        <v>5379233</v>
      </c>
      <c r="AZ188" s="44">
        <v>5386406</v>
      </c>
      <c r="BA188" s="44">
        <v>5391428</v>
      </c>
      <c r="BB188" s="44">
        <v>5398384</v>
      </c>
      <c r="BC188" s="44">
        <v>5407579</v>
      </c>
      <c r="BD188" s="44">
        <v>5413393</v>
      </c>
      <c r="BE188" s="44">
        <v>5418649</v>
      </c>
      <c r="BF188" s="44">
        <v>5423801</v>
      </c>
      <c r="BG188" s="44">
        <v>5430798</v>
      </c>
      <c r="BH188" s="44">
        <v>5439892</v>
      </c>
    </row>
    <row r="189" spans="1:60" x14ac:dyDescent="0.25">
      <c r="A189" t="s">
        <v>132</v>
      </c>
      <c r="B189" t="s">
        <v>408</v>
      </c>
      <c r="C189" s="44">
        <v>1584720</v>
      </c>
      <c r="D189" s="44">
        <v>1594131</v>
      </c>
      <c r="E189" s="44">
        <v>1603649</v>
      </c>
      <c r="F189" s="44">
        <v>1616971</v>
      </c>
      <c r="G189" s="44">
        <v>1632114</v>
      </c>
      <c r="H189" s="44">
        <v>1649160</v>
      </c>
      <c r="I189" s="44">
        <v>1669905</v>
      </c>
      <c r="J189" s="44">
        <v>1689528</v>
      </c>
      <c r="K189" s="44">
        <v>1704546</v>
      </c>
      <c r="L189" s="44">
        <v>1713874</v>
      </c>
      <c r="M189" s="44">
        <v>1724891</v>
      </c>
      <c r="N189" s="44">
        <v>1738335</v>
      </c>
      <c r="O189" s="44">
        <v>1752233</v>
      </c>
      <c r="P189" s="44">
        <v>1766697</v>
      </c>
      <c r="Q189" s="44">
        <v>1776132</v>
      </c>
      <c r="R189" s="44">
        <v>1793581</v>
      </c>
      <c r="S189" s="44">
        <v>1820249</v>
      </c>
      <c r="T189" s="44">
        <v>1842377</v>
      </c>
      <c r="U189" s="44">
        <v>1862548</v>
      </c>
      <c r="V189" s="44">
        <v>1882599</v>
      </c>
      <c r="W189" s="44">
        <v>1901315</v>
      </c>
      <c r="X189" s="44">
        <v>1906531</v>
      </c>
      <c r="Y189" s="44">
        <v>1910334</v>
      </c>
      <c r="Z189" s="44">
        <v>1922321</v>
      </c>
      <c r="AA189" s="44">
        <v>1932154</v>
      </c>
      <c r="AB189" s="44">
        <v>1941641</v>
      </c>
      <c r="AC189" s="44">
        <v>1965964</v>
      </c>
      <c r="AD189" s="44">
        <v>1989776</v>
      </c>
      <c r="AE189" s="44">
        <v>1995196</v>
      </c>
      <c r="AF189" s="44">
        <v>1996351</v>
      </c>
      <c r="AG189" s="44">
        <v>1998161</v>
      </c>
      <c r="AH189" s="44">
        <v>1999429</v>
      </c>
      <c r="AI189" s="44">
        <v>1996498</v>
      </c>
      <c r="AJ189" s="44">
        <v>1991746</v>
      </c>
      <c r="AK189" s="44">
        <v>1989443</v>
      </c>
      <c r="AL189" s="44">
        <v>1989872</v>
      </c>
      <c r="AM189" s="44">
        <v>1988628</v>
      </c>
      <c r="AN189" s="44">
        <v>1985956</v>
      </c>
      <c r="AO189" s="44">
        <v>1981629</v>
      </c>
      <c r="AP189" s="44">
        <v>1983045</v>
      </c>
      <c r="AQ189" s="44">
        <v>1988925</v>
      </c>
      <c r="AR189" s="44">
        <v>1992060</v>
      </c>
      <c r="AS189" s="44">
        <v>1994530</v>
      </c>
      <c r="AT189" s="44">
        <v>1995733</v>
      </c>
      <c r="AU189" s="44">
        <v>1997012</v>
      </c>
      <c r="AV189" s="44">
        <v>2000474</v>
      </c>
      <c r="AW189" s="44">
        <v>2006868</v>
      </c>
      <c r="AX189" s="44">
        <v>2018122</v>
      </c>
      <c r="AY189" s="44">
        <v>2021316</v>
      </c>
      <c r="AZ189" s="44">
        <v>2039669</v>
      </c>
      <c r="BA189" s="44">
        <v>2048583</v>
      </c>
      <c r="BB189" s="44">
        <v>2052843</v>
      </c>
      <c r="BC189" s="44">
        <v>2057159</v>
      </c>
      <c r="BD189" s="44">
        <v>2059953</v>
      </c>
      <c r="BE189" s="44">
        <v>2061980</v>
      </c>
      <c r="BF189" s="44">
        <v>2063531</v>
      </c>
      <c r="BG189" s="44">
        <v>2065042</v>
      </c>
      <c r="BH189" s="44">
        <v>2066748</v>
      </c>
    </row>
    <row r="190" spans="1:60" x14ac:dyDescent="0.25">
      <c r="A190" t="s">
        <v>155</v>
      </c>
      <c r="B190" t="s">
        <v>409</v>
      </c>
      <c r="C190" s="44">
        <v>7484656</v>
      </c>
      <c r="D190" s="44">
        <v>7519998</v>
      </c>
      <c r="E190" s="44">
        <v>7561588</v>
      </c>
      <c r="F190" s="44">
        <v>7604328</v>
      </c>
      <c r="G190" s="44">
        <v>7661354</v>
      </c>
      <c r="H190" s="44">
        <v>7733853</v>
      </c>
      <c r="I190" s="44">
        <v>7807797</v>
      </c>
      <c r="J190" s="44">
        <v>7867931</v>
      </c>
      <c r="K190" s="44">
        <v>7912273</v>
      </c>
      <c r="L190" s="44">
        <v>7968072</v>
      </c>
      <c r="M190" s="44">
        <v>8042801</v>
      </c>
      <c r="N190" s="44">
        <v>8098334</v>
      </c>
      <c r="O190" s="44">
        <v>8122300</v>
      </c>
      <c r="P190" s="44">
        <v>8136312</v>
      </c>
      <c r="Q190" s="44">
        <v>8159955</v>
      </c>
      <c r="R190" s="44">
        <v>8192437</v>
      </c>
      <c r="S190" s="44">
        <v>8222286</v>
      </c>
      <c r="T190" s="44">
        <v>8251540</v>
      </c>
      <c r="U190" s="44">
        <v>8275599</v>
      </c>
      <c r="V190" s="44">
        <v>8293678</v>
      </c>
      <c r="W190" s="44">
        <v>8310531</v>
      </c>
      <c r="X190" s="44">
        <v>8320503</v>
      </c>
      <c r="Y190" s="44">
        <v>8325263</v>
      </c>
      <c r="Z190" s="44">
        <v>8329033</v>
      </c>
      <c r="AA190" s="44">
        <v>8336605</v>
      </c>
      <c r="AB190" s="44">
        <v>8350386</v>
      </c>
      <c r="AC190" s="44">
        <v>8369829</v>
      </c>
      <c r="AD190" s="44">
        <v>8397804</v>
      </c>
      <c r="AE190" s="44">
        <v>8436489</v>
      </c>
      <c r="AF190" s="44">
        <v>8492964</v>
      </c>
      <c r="AG190" s="44">
        <v>8558835</v>
      </c>
      <c r="AH190" s="44">
        <v>8617375</v>
      </c>
      <c r="AI190" s="44">
        <v>8668067</v>
      </c>
      <c r="AJ190" s="44">
        <v>8718561</v>
      </c>
      <c r="AK190" s="44">
        <v>8780745</v>
      </c>
      <c r="AL190" s="44">
        <v>8826939</v>
      </c>
      <c r="AM190" s="44">
        <v>8840998</v>
      </c>
      <c r="AN190" s="44">
        <v>8846062</v>
      </c>
      <c r="AO190" s="44">
        <v>8850974</v>
      </c>
      <c r="AP190" s="44">
        <v>8857874</v>
      </c>
      <c r="AQ190" s="44">
        <v>8872109</v>
      </c>
      <c r="AR190" s="44">
        <v>8895960</v>
      </c>
      <c r="AS190" s="44">
        <v>8924958</v>
      </c>
      <c r="AT190" s="44">
        <v>8958229</v>
      </c>
      <c r="AU190" s="44">
        <v>8993531</v>
      </c>
      <c r="AV190" s="44">
        <v>9029572</v>
      </c>
      <c r="AW190" s="44">
        <v>9080505</v>
      </c>
      <c r="AX190" s="44">
        <v>9148092</v>
      </c>
      <c r="AY190" s="44">
        <v>9219637</v>
      </c>
      <c r="AZ190" s="44">
        <v>9298515</v>
      </c>
      <c r="BA190" s="44">
        <v>9378126</v>
      </c>
      <c r="BB190" s="44">
        <v>9449213</v>
      </c>
      <c r="BC190" s="44">
        <v>9519374</v>
      </c>
      <c r="BD190" s="44">
        <v>9600379</v>
      </c>
      <c r="BE190" s="44">
        <v>9696110</v>
      </c>
      <c r="BF190" s="44">
        <v>9799186</v>
      </c>
      <c r="BG190" s="44">
        <v>9923085</v>
      </c>
      <c r="BH190" s="44">
        <v>10067744</v>
      </c>
    </row>
    <row r="191" spans="1:60" x14ac:dyDescent="0.25">
      <c r="A191" t="s">
        <v>670</v>
      </c>
      <c r="B191" t="s">
        <v>410</v>
      </c>
      <c r="C191" s="44">
        <v>349174</v>
      </c>
      <c r="D191" s="44">
        <v>357453</v>
      </c>
      <c r="E191" s="44">
        <v>365636</v>
      </c>
      <c r="F191" s="44">
        <v>373897</v>
      </c>
      <c r="G191" s="44">
        <v>382469</v>
      </c>
      <c r="H191" s="44">
        <v>391546</v>
      </c>
      <c r="I191" s="44">
        <v>401183</v>
      </c>
      <c r="J191" s="44">
        <v>411352</v>
      </c>
      <c r="K191" s="44">
        <v>422140</v>
      </c>
      <c r="L191" s="44">
        <v>433588</v>
      </c>
      <c r="M191" s="44">
        <v>445729</v>
      </c>
      <c r="N191" s="44">
        <v>458605</v>
      </c>
      <c r="O191" s="44">
        <v>472230</v>
      </c>
      <c r="P191" s="44">
        <v>486561</v>
      </c>
      <c r="Q191" s="44">
        <v>501512</v>
      </c>
      <c r="R191" s="44">
        <v>517024</v>
      </c>
      <c r="S191" s="44">
        <v>533214</v>
      </c>
      <c r="T191" s="44">
        <v>550118</v>
      </c>
      <c r="U191" s="44">
        <v>567559</v>
      </c>
      <c r="V191" s="44">
        <v>585344</v>
      </c>
      <c r="W191" s="44">
        <v>603372</v>
      </c>
      <c r="X191" s="44">
        <v>621276</v>
      </c>
      <c r="Y191" s="44">
        <v>639237</v>
      </c>
      <c r="Z191" s="44">
        <v>658320</v>
      </c>
      <c r="AA191" s="44">
        <v>679976</v>
      </c>
      <c r="AB191" s="44">
        <v>705085</v>
      </c>
      <c r="AC191" s="44">
        <v>734243</v>
      </c>
      <c r="AD191" s="44">
        <v>766707</v>
      </c>
      <c r="AE191" s="44">
        <v>800456</v>
      </c>
      <c r="AF191" s="44">
        <v>832682</v>
      </c>
      <c r="AG191" s="44">
        <v>861373</v>
      </c>
      <c r="AH191" s="44">
        <v>885623</v>
      </c>
      <c r="AI191" s="44">
        <v>906034</v>
      </c>
      <c r="AJ191" s="44">
        <v>924025</v>
      </c>
      <c r="AK191" s="44">
        <v>941774</v>
      </c>
      <c r="AL191" s="44">
        <v>960792</v>
      </c>
      <c r="AM191" s="44">
        <v>981764</v>
      </c>
      <c r="AN191" s="44">
        <v>1003995</v>
      </c>
      <c r="AO191" s="44">
        <v>1026009</v>
      </c>
      <c r="AP191" s="44">
        <v>1045629</v>
      </c>
      <c r="AQ191" s="44">
        <v>1061468</v>
      </c>
      <c r="AR191" s="44">
        <v>1072927</v>
      </c>
      <c r="AS191" s="44">
        <v>1080930</v>
      </c>
      <c r="AT191" s="44">
        <v>1087392</v>
      </c>
      <c r="AU191" s="44">
        <v>1095053</v>
      </c>
      <c r="AV191" s="44">
        <v>1105873</v>
      </c>
      <c r="AW191" s="44">
        <v>1120514</v>
      </c>
      <c r="AX191" s="44">
        <v>1138434</v>
      </c>
      <c r="AY191" s="44">
        <v>1158897</v>
      </c>
      <c r="AZ191" s="44">
        <v>1180675</v>
      </c>
      <c r="BA191" s="44">
        <v>1202843</v>
      </c>
      <c r="BB191" s="44">
        <v>1225258</v>
      </c>
      <c r="BC191" s="44">
        <v>1248158</v>
      </c>
      <c r="BD191" s="44">
        <v>1271456</v>
      </c>
      <c r="BE191" s="44">
        <v>1295097</v>
      </c>
      <c r="BF191" s="44">
        <v>1319011</v>
      </c>
      <c r="BG191" s="44">
        <v>1343098</v>
      </c>
      <c r="BH191" s="44">
        <v>1367254</v>
      </c>
    </row>
    <row r="192" spans="1:60" x14ac:dyDescent="0.25">
      <c r="A192" t="s">
        <v>671</v>
      </c>
      <c r="B192" t="s">
        <v>411</v>
      </c>
      <c r="AO192" s="44">
        <v>31240</v>
      </c>
      <c r="AP192" s="44">
        <v>31084</v>
      </c>
      <c r="AQ192" s="44">
        <v>30519</v>
      </c>
      <c r="AR192" s="44">
        <v>30600</v>
      </c>
      <c r="AS192" s="44">
        <v>30777</v>
      </c>
      <c r="AT192" s="44">
        <v>31472</v>
      </c>
      <c r="AU192" s="44">
        <v>32488</v>
      </c>
      <c r="AV192" s="44">
        <v>33011</v>
      </c>
      <c r="AW192" s="44">
        <v>33441</v>
      </c>
      <c r="AX192" s="44">
        <v>33811</v>
      </c>
      <c r="AY192" s="44">
        <v>33964</v>
      </c>
      <c r="AZ192" s="44">
        <v>34238</v>
      </c>
      <c r="BA192" s="44">
        <v>34056</v>
      </c>
      <c r="BB192" s="44">
        <v>33435</v>
      </c>
      <c r="BC192" s="44">
        <v>34640</v>
      </c>
      <c r="BD192" s="44">
        <v>33607</v>
      </c>
      <c r="BE192" s="44">
        <v>32685</v>
      </c>
      <c r="BF192" s="44">
        <v>31824</v>
      </c>
      <c r="BG192" s="44">
        <v>30969</v>
      </c>
      <c r="BH192" s="44">
        <v>30109</v>
      </c>
    </row>
    <row r="193" spans="1:60" x14ac:dyDescent="0.25">
      <c r="A193" t="s">
        <v>594</v>
      </c>
      <c r="B193" t="s">
        <v>412</v>
      </c>
      <c r="C193" s="44">
        <v>41700</v>
      </c>
      <c r="D193" s="44">
        <v>42889</v>
      </c>
      <c r="E193" s="44">
        <v>44042</v>
      </c>
      <c r="F193" s="44">
        <v>45176</v>
      </c>
      <c r="G193" s="44">
        <v>46322</v>
      </c>
      <c r="H193" s="44">
        <v>47500</v>
      </c>
      <c r="I193" s="44">
        <v>48699</v>
      </c>
      <c r="J193" s="44">
        <v>49911</v>
      </c>
      <c r="K193" s="44">
        <v>51134</v>
      </c>
      <c r="L193" s="44">
        <v>52365</v>
      </c>
      <c r="M193" s="44">
        <v>53600</v>
      </c>
      <c r="N193" s="44">
        <v>54695</v>
      </c>
      <c r="O193" s="44">
        <v>56029</v>
      </c>
      <c r="P193" s="44">
        <v>56892</v>
      </c>
      <c r="Q193" s="44">
        <v>57937</v>
      </c>
      <c r="R193" s="44">
        <v>59292</v>
      </c>
      <c r="S193" s="44">
        <v>60504</v>
      </c>
      <c r="T193" s="44">
        <v>61786</v>
      </c>
      <c r="U193" s="44">
        <v>62150</v>
      </c>
      <c r="V193" s="44">
        <v>62686</v>
      </c>
      <c r="W193" s="44">
        <v>63261</v>
      </c>
      <c r="X193" s="44">
        <v>64035</v>
      </c>
      <c r="Y193" s="44">
        <v>64413</v>
      </c>
      <c r="Z193" s="44">
        <v>64335</v>
      </c>
      <c r="AA193" s="44">
        <v>64717</v>
      </c>
      <c r="AB193" s="44">
        <v>65244</v>
      </c>
      <c r="AC193" s="44">
        <v>65652</v>
      </c>
      <c r="AD193" s="44">
        <v>68499</v>
      </c>
      <c r="AE193" s="44">
        <v>68755</v>
      </c>
      <c r="AF193" s="44">
        <v>69167</v>
      </c>
      <c r="AG193" s="44">
        <v>69507</v>
      </c>
      <c r="AH193" s="44">
        <v>70439</v>
      </c>
      <c r="AI193" s="44">
        <v>70763</v>
      </c>
      <c r="AJ193" s="44">
        <v>72253</v>
      </c>
      <c r="AK193" s="44">
        <v>74205</v>
      </c>
      <c r="AL193" s="44">
        <v>75304</v>
      </c>
      <c r="AM193" s="44">
        <v>76417</v>
      </c>
      <c r="AN193" s="44">
        <v>77319</v>
      </c>
      <c r="AO193" s="44">
        <v>78846</v>
      </c>
      <c r="AP193" s="44">
        <v>80410</v>
      </c>
      <c r="AQ193" s="44">
        <v>81131</v>
      </c>
      <c r="AR193" s="44">
        <v>81202</v>
      </c>
      <c r="AS193" s="44">
        <v>83723</v>
      </c>
      <c r="AT193" s="44">
        <v>82781</v>
      </c>
      <c r="AU193" s="44">
        <v>82475</v>
      </c>
      <c r="AV193" s="44">
        <v>82858</v>
      </c>
      <c r="AW193" s="44">
        <v>84600</v>
      </c>
      <c r="AX193" s="44">
        <v>85033</v>
      </c>
      <c r="AY193" s="44">
        <v>86956</v>
      </c>
      <c r="AZ193" s="44">
        <v>87298</v>
      </c>
      <c r="BA193" s="44">
        <v>89770</v>
      </c>
      <c r="BB193" s="44">
        <v>87441</v>
      </c>
      <c r="BC193" s="44">
        <v>88303</v>
      </c>
      <c r="BD193" s="44">
        <v>89949</v>
      </c>
      <c r="BE193" s="44">
        <v>91359</v>
      </c>
      <c r="BF193" s="44">
        <v>93419</v>
      </c>
      <c r="BG193" s="44">
        <v>94677</v>
      </c>
      <c r="BH193" s="44">
        <v>95843</v>
      </c>
    </row>
    <row r="194" spans="1:60" x14ac:dyDescent="0.25">
      <c r="A194" t="s">
        <v>672</v>
      </c>
      <c r="B194" t="s">
        <v>413</v>
      </c>
      <c r="C194" s="44">
        <v>4573512</v>
      </c>
      <c r="D194" s="44">
        <v>4721896</v>
      </c>
      <c r="E194" s="44">
        <v>4875422</v>
      </c>
      <c r="F194" s="44">
        <v>5034646</v>
      </c>
      <c r="G194" s="44">
        <v>5200336</v>
      </c>
      <c r="H194" s="44">
        <v>5373137</v>
      </c>
      <c r="I194" s="44">
        <v>5553246</v>
      </c>
      <c r="J194" s="44">
        <v>5740710</v>
      </c>
      <c r="K194" s="44">
        <v>5935860</v>
      </c>
      <c r="L194" s="44">
        <v>6139048</v>
      </c>
      <c r="M194" s="44">
        <v>6350541</v>
      </c>
      <c r="N194" s="44">
        <v>6570857</v>
      </c>
      <c r="O194" s="44">
        <v>6800141</v>
      </c>
      <c r="P194" s="44">
        <v>7037851</v>
      </c>
      <c r="Q194" s="44">
        <v>7283177</v>
      </c>
      <c r="R194" s="44">
        <v>7535714</v>
      </c>
      <c r="S194" s="44">
        <v>7794662</v>
      </c>
      <c r="T194" s="44">
        <v>8060649</v>
      </c>
      <c r="U194" s="44">
        <v>8336418</v>
      </c>
      <c r="V194" s="44">
        <v>8625690</v>
      </c>
      <c r="W194" s="44">
        <v>8930774</v>
      </c>
      <c r="X194" s="44">
        <v>9252851</v>
      </c>
      <c r="Y194" s="44">
        <v>9590227</v>
      </c>
      <c r="Z194" s="44">
        <v>9938847</v>
      </c>
      <c r="AA194" s="44">
        <v>10293049</v>
      </c>
      <c r="AB194" s="44">
        <v>10648632</v>
      </c>
      <c r="AC194" s="44">
        <v>11004272</v>
      </c>
      <c r="AD194" s="44">
        <v>11360852</v>
      </c>
      <c r="AE194" s="44">
        <v>11719071</v>
      </c>
      <c r="AF194" s="44">
        <v>12080444</v>
      </c>
      <c r="AG194" s="44">
        <v>12446171</v>
      </c>
      <c r="AH194" s="44">
        <v>12815219</v>
      </c>
      <c r="AI194" s="44">
        <v>13187085</v>
      </c>
      <c r="AJ194" s="44">
        <v>13564167</v>
      </c>
      <c r="AK194" s="44">
        <v>13949697</v>
      </c>
      <c r="AL194" s="44">
        <v>14345492</v>
      </c>
      <c r="AM194" s="44">
        <v>14755286</v>
      </c>
      <c r="AN194" s="44">
        <v>15177456</v>
      </c>
      <c r="AO194" s="44">
        <v>15602210</v>
      </c>
      <c r="AP194" s="44">
        <v>16016092</v>
      </c>
      <c r="AQ194" s="44">
        <v>16410848</v>
      </c>
      <c r="AR194" s="44">
        <v>16766899</v>
      </c>
      <c r="AS194" s="44">
        <v>17087901</v>
      </c>
      <c r="AT194" s="44">
        <v>17415266</v>
      </c>
      <c r="AU194" s="44">
        <v>17806638</v>
      </c>
      <c r="AV194" s="44">
        <v>18294611</v>
      </c>
      <c r="AW194" s="44">
        <v>18914977</v>
      </c>
      <c r="AX194" s="44">
        <v>19632806</v>
      </c>
      <c r="AY194" s="44">
        <v>20325443</v>
      </c>
      <c r="AZ194" s="44">
        <v>20824893</v>
      </c>
      <c r="BA194" s="44">
        <v>21018834</v>
      </c>
      <c r="BB194" s="44">
        <v>20863993</v>
      </c>
      <c r="BC194" s="44">
        <v>20420701</v>
      </c>
      <c r="BD194" s="44">
        <v>19809141</v>
      </c>
      <c r="BE194" s="44">
        <v>19203090</v>
      </c>
      <c r="BF194" s="44">
        <v>18734987</v>
      </c>
      <c r="BG194" s="44">
        <v>18430453</v>
      </c>
      <c r="BH194" s="44">
        <v>18269868</v>
      </c>
    </row>
    <row r="195" spans="1:60" x14ac:dyDescent="0.25">
      <c r="A195" t="s">
        <v>673</v>
      </c>
      <c r="B195" t="s">
        <v>414</v>
      </c>
      <c r="C195" s="44">
        <v>5726</v>
      </c>
      <c r="D195" s="44">
        <v>5763</v>
      </c>
      <c r="E195" s="44">
        <v>5763</v>
      </c>
      <c r="F195" s="44">
        <v>5740</v>
      </c>
      <c r="G195" s="44">
        <v>5710</v>
      </c>
      <c r="H195" s="44">
        <v>5672</v>
      </c>
      <c r="I195" s="44">
        <v>5629</v>
      </c>
      <c r="J195" s="44">
        <v>5590</v>
      </c>
      <c r="K195" s="44">
        <v>5559</v>
      </c>
      <c r="L195" s="44">
        <v>5571</v>
      </c>
      <c r="M195" s="44">
        <v>5633</v>
      </c>
      <c r="N195" s="44">
        <v>5756</v>
      </c>
      <c r="O195" s="44">
        <v>5922</v>
      </c>
      <c r="P195" s="44">
        <v>6126</v>
      </c>
      <c r="Q195" s="44">
        <v>6346</v>
      </c>
      <c r="R195" s="44">
        <v>6548</v>
      </c>
      <c r="S195" s="44">
        <v>6723</v>
      </c>
      <c r="T195" s="44">
        <v>6886</v>
      </c>
      <c r="U195" s="44">
        <v>7053</v>
      </c>
      <c r="V195" s="44">
        <v>7264</v>
      </c>
      <c r="W195" s="44">
        <v>7519</v>
      </c>
      <c r="X195" s="44">
        <v>7858</v>
      </c>
      <c r="Y195" s="44">
        <v>8244</v>
      </c>
      <c r="Z195" s="44">
        <v>8669</v>
      </c>
      <c r="AA195" s="44">
        <v>9095</v>
      </c>
      <c r="AB195" s="44">
        <v>9506</v>
      </c>
      <c r="AC195" s="44">
        <v>9875</v>
      </c>
      <c r="AD195" s="44">
        <v>10224</v>
      </c>
      <c r="AE195" s="44">
        <v>10582</v>
      </c>
      <c r="AF195" s="44">
        <v>11017</v>
      </c>
      <c r="AG195" s="44">
        <v>11552</v>
      </c>
      <c r="AH195" s="44">
        <v>12206</v>
      </c>
      <c r="AI195" s="44">
        <v>12968</v>
      </c>
      <c r="AJ195" s="44">
        <v>13789</v>
      </c>
      <c r="AK195" s="44">
        <v>14597</v>
      </c>
      <c r="AL195" s="44">
        <v>15332</v>
      </c>
      <c r="AM195" s="44">
        <v>15966</v>
      </c>
      <c r="AN195" s="44">
        <v>16528</v>
      </c>
      <c r="AO195" s="44">
        <v>17115</v>
      </c>
      <c r="AP195" s="44">
        <v>17864</v>
      </c>
      <c r="AQ195" s="44">
        <v>18873</v>
      </c>
      <c r="AR195" s="44">
        <v>20185</v>
      </c>
      <c r="AS195" s="44">
        <v>21742</v>
      </c>
      <c r="AT195" s="44">
        <v>23410</v>
      </c>
      <c r="AU195" s="44">
        <v>25028</v>
      </c>
      <c r="AV195" s="44">
        <v>26448</v>
      </c>
      <c r="AW195" s="44">
        <v>27642</v>
      </c>
      <c r="AX195" s="44">
        <v>28640</v>
      </c>
      <c r="AY195" s="44">
        <v>29481</v>
      </c>
      <c r="AZ195" s="44">
        <v>30245</v>
      </c>
      <c r="BA195" s="44">
        <v>30994</v>
      </c>
      <c r="BB195" s="44">
        <v>31731</v>
      </c>
      <c r="BC195" s="44">
        <v>32431</v>
      </c>
      <c r="BD195" s="44">
        <v>33108</v>
      </c>
      <c r="BE195" s="44">
        <v>33739</v>
      </c>
      <c r="BF195" s="44">
        <v>34339</v>
      </c>
      <c r="BG195" s="44">
        <v>34900</v>
      </c>
      <c r="BH195" s="44">
        <v>35446</v>
      </c>
    </row>
    <row r="196" spans="1:60" x14ac:dyDescent="0.25">
      <c r="A196" t="s">
        <v>482</v>
      </c>
      <c r="B196" t="s">
        <v>415</v>
      </c>
      <c r="C196" s="44">
        <v>3001593</v>
      </c>
      <c r="D196" s="44">
        <v>3060355</v>
      </c>
      <c r="E196" s="44">
        <v>3121216</v>
      </c>
      <c r="F196" s="44">
        <v>3183551</v>
      </c>
      <c r="G196" s="44">
        <v>3246505</v>
      </c>
      <c r="H196" s="44">
        <v>3309573</v>
      </c>
      <c r="I196" s="44">
        <v>3372170</v>
      </c>
      <c r="J196" s="44">
        <v>3434811</v>
      </c>
      <c r="K196" s="44">
        <v>3499352</v>
      </c>
      <c r="L196" s="44">
        <v>3568376</v>
      </c>
      <c r="M196" s="44">
        <v>3643549</v>
      </c>
      <c r="N196" s="44">
        <v>3726091</v>
      </c>
      <c r="O196" s="44">
        <v>3815103</v>
      </c>
      <c r="P196" s="44">
        <v>3907632</v>
      </c>
      <c r="Q196" s="44">
        <v>3999512</v>
      </c>
      <c r="R196" s="44">
        <v>4087948</v>
      </c>
      <c r="S196" s="44">
        <v>4172230</v>
      </c>
      <c r="T196" s="44">
        <v>4253989</v>
      </c>
      <c r="U196" s="44">
        <v>4335645</v>
      </c>
      <c r="V196" s="44">
        <v>4420716</v>
      </c>
      <c r="W196" s="44">
        <v>4512042</v>
      </c>
      <c r="X196" s="44">
        <v>4610167</v>
      </c>
      <c r="Y196" s="44">
        <v>4715197</v>
      </c>
      <c r="Z196" s="44">
        <v>4829094</v>
      </c>
      <c r="AA196" s="44">
        <v>4954046</v>
      </c>
      <c r="AB196" s="44">
        <v>5091535</v>
      </c>
      <c r="AC196" s="44">
        <v>5243006</v>
      </c>
      <c r="AD196" s="44">
        <v>5408087</v>
      </c>
      <c r="AE196" s="44">
        <v>5584339</v>
      </c>
      <c r="AF196" s="44">
        <v>5768086</v>
      </c>
      <c r="AG196" s="44">
        <v>5956859</v>
      </c>
      <c r="AH196" s="44">
        <v>6150081</v>
      </c>
      <c r="AI196" s="44">
        <v>6349089</v>
      </c>
      <c r="AJ196" s="44">
        <v>6555603</v>
      </c>
      <c r="AK196" s="44">
        <v>6772133</v>
      </c>
      <c r="AL196" s="44">
        <v>7000722</v>
      </c>
      <c r="AM196" s="44">
        <v>7241134</v>
      </c>
      <c r="AN196" s="44">
        <v>7493251</v>
      </c>
      <c r="AO196" s="44">
        <v>7759258</v>
      </c>
      <c r="AP196" s="44">
        <v>8041846</v>
      </c>
      <c r="AQ196" s="44">
        <v>8342559</v>
      </c>
      <c r="AR196" s="44">
        <v>8663012</v>
      </c>
      <c r="AS196" s="44">
        <v>9001689</v>
      </c>
      <c r="AT196" s="44">
        <v>9353201</v>
      </c>
      <c r="AU196" s="44">
        <v>9710043</v>
      </c>
      <c r="AV196" s="44">
        <v>10067009</v>
      </c>
      <c r="AW196" s="44">
        <v>10421597</v>
      </c>
      <c r="AX196" s="44">
        <v>10775708</v>
      </c>
      <c r="AY196" s="44">
        <v>11133861</v>
      </c>
      <c r="AZ196" s="44">
        <v>11502786</v>
      </c>
      <c r="BA196" s="44">
        <v>11887202</v>
      </c>
      <c r="BB196" s="44">
        <v>12288651</v>
      </c>
      <c r="BC196" s="44">
        <v>12705135</v>
      </c>
      <c r="BD196" s="44">
        <v>13133589</v>
      </c>
      <c r="BE196" s="44">
        <v>13569438</v>
      </c>
      <c r="BF196" s="44">
        <v>14009413</v>
      </c>
      <c r="BG196" s="44">
        <v>14452543</v>
      </c>
      <c r="BH196" s="44">
        <v>14899994</v>
      </c>
    </row>
    <row r="197" spans="1:60" x14ac:dyDescent="0.25">
      <c r="A197" t="s">
        <v>686</v>
      </c>
      <c r="B197" t="s">
        <v>416</v>
      </c>
      <c r="C197" s="44">
        <v>1580513</v>
      </c>
      <c r="D197" s="44">
        <v>1597526</v>
      </c>
      <c r="E197" s="44">
        <v>1612755</v>
      </c>
      <c r="F197" s="44">
        <v>1631764</v>
      </c>
      <c r="G197" s="44">
        <v>1662073</v>
      </c>
      <c r="H197" s="44">
        <v>1708630</v>
      </c>
      <c r="I197" s="44">
        <v>1774029</v>
      </c>
      <c r="J197" s="44">
        <v>1855442</v>
      </c>
      <c r="K197" s="44">
        <v>1945780</v>
      </c>
      <c r="L197" s="44">
        <v>2034907</v>
      </c>
      <c r="M197" s="44">
        <v>2115522</v>
      </c>
      <c r="N197" s="44">
        <v>2185662</v>
      </c>
      <c r="O197" s="44">
        <v>2247582</v>
      </c>
      <c r="P197" s="44">
        <v>2303345</v>
      </c>
      <c r="Q197" s="44">
        <v>2356622</v>
      </c>
      <c r="R197" s="44">
        <v>2410446</v>
      </c>
      <c r="S197" s="44">
        <v>2464455</v>
      </c>
      <c r="T197" s="44">
        <v>2518566</v>
      </c>
      <c r="U197" s="44">
        <v>2576469</v>
      </c>
      <c r="V197" s="44">
        <v>2642846</v>
      </c>
      <c r="W197" s="44">
        <v>2720839</v>
      </c>
      <c r="X197" s="44">
        <v>2812039</v>
      </c>
      <c r="Y197" s="44">
        <v>2915066</v>
      </c>
      <c r="Z197" s="44">
        <v>3026238</v>
      </c>
      <c r="AA197" s="44">
        <v>3140237</v>
      </c>
      <c r="AB197" s="44">
        <v>3252994</v>
      </c>
      <c r="AC197" s="44">
        <v>3364020</v>
      </c>
      <c r="AD197" s="44">
        <v>3474080</v>
      </c>
      <c r="AE197" s="44">
        <v>3581928</v>
      </c>
      <c r="AF197" s="44">
        <v>3686373</v>
      </c>
      <c r="AG197" s="44">
        <v>3786940</v>
      </c>
      <c r="AH197" s="44">
        <v>3882271</v>
      </c>
      <c r="AI197" s="44">
        <v>3973327</v>
      </c>
      <c r="AJ197" s="44">
        <v>4064926</v>
      </c>
      <c r="AK197" s="44">
        <v>4163642</v>
      </c>
      <c r="AL197" s="44">
        <v>4274024</v>
      </c>
      <c r="AM197" s="44">
        <v>4398238</v>
      </c>
      <c r="AN197" s="44">
        <v>4534551</v>
      </c>
      <c r="AO197" s="44">
        <v>4679023</v>
      </c>
      <c r="AP197" s="44">
        <v>4825704</v>
      </c>
      <c r="AQ197" s="44">
        <v>4970367</v>
      </c>
      <c r="AR197" s="44">
        <v>5111770</v>
      </c>
      <c r="AS197" s="44">
        <v>5251472</v>
      </c>
      <c r="AT197" s="44">
        <v>5391401</v>
      </c>
      <c r="AU197" s="44">
        <v>5534598</v>
      </c>
      <c r="AV197" s="44">
        <v>5683268</v>
      </c>
      <c r="AW197" s="44">
        <v>5837792</v>
      </c>
      <c r="AX197" s="44">
        <v>5997385</v>
      </c>
      <c r="AY197" s="44">
        <v>6161796</v>
      </c>
      <c r="AZ197" s="44">
        <v>6330472</v>
      </c>
      <c r="BA197" s="44">
        <v>6502952</v>
      </c>
      <c r="BB197" s="44">
        <v>6679282</v>
      </c>
      <c r="BC197" s="44">
        <v>6859482</v>
      </c>
      <c r="BD197" s="44">
        <v>7042948</v>
      </c>
      <c r="BE197" s="44">
        <v>7228915</v>
      </c>
      <c r="BF197" s="44">
        <v>7416802</v>
      </c>
      <c r="BG197" s="44">
        <v>7606374</v>
      </c>
      <c r="BH197" s="44">
        <v>7797694</v>
      </c>
    </row>
    <row r="198" spans="1:60" x14ac:dyDescent="0.25">
      <c r="A198" t="s">
        <v>609</v>
      </c>
      <c r="B198" t="s">
        <v>417</v>
      </c>
      <c r="C198" s="44">
        <v>27397175</v>
      </c>
      <c r="D198" s="44">
        <v>28224204</v>
      </c>
      <c r="E198" s="44">
        <v>29081034</v>
      </c>
      <c r="F198" s="44">
        <v>29967041</v>
      </c>
      <c r="G198" s="44">
        <v>30881332</v>
      </c>
      <c r="H198" s="44">
        <v>31822796</v>
      </c>
      <c r="I198" s="44">
        <v>32789096</v>
      </c>
      <c r="J198" s="44">
        <v>33778504</v>
      </c>
      <c r="K198" s="44">
        <v>34790945</v>
      </c>
      <c r="L198" s="44">
        <v>35826804</v>
      </c>
      <c r="M198" s="44">
        <v>36884913</v>
      </c>
      <c r="N198" s="44">
        <v>37964925</v>
      </c>
      <c r="O198" s="44">
        <v>39061994</v>
      </c>
      <c r="P198" s="44">
        <v>40164966</v>
      </c>
      <c r="Q198" s="44">
        <v>41259536</v>
      </c>
      <c r="R198" s="44">
        <v>42334954</v>
      </c>
      <c r="S198" s="44">
        <v>43386841</v>
      </c>
      <c r="T198" s="44">
        <v>44416010</v>
      </c>
      <c r="U198" s="44">
        <v>45423436</v>
      </c>
      <c r="V198" s="44">
        <v>46412307</v>
      </c>
      <c r="W198" s="44">
        <v>47385323</v>
      </c>
      <c r="X198" s="44">
        <v>48337503</v>
      </c>
      <c r="Y198" s="44">
        <v>49267560</v>
      </c>
      <c r="Z198" s="44">
        <v>50186199</v>
      </c>
      <c r="AA198" s="44">
        <v>51108082</v>
      </c>
      <c r="AB198" s="44">
        <v>52041469</v>
      </c>
      <c r="AC198" s="44">
        <v>52996467</v>
      </c>
      <c r="AD198" s="44">
        <v>53964406</v>
      </c>
      <c r="AE198" s="44">
        <v>54912334</v>
      </c>
      <c r="AF198" s="44">
        <v>55795106</v>
      </c>
      <c r="AG198" s="44">
        <v>56582821</v>
      </c>
      <c r="AH198" s="44">
        <v>57258401</v>
      </c>
      <c r="AI198" s="44">
        <v>57837878</v>
      </c>
      <c r="AJ198" s="44">
        <v>58364891</v>
      </c>
      <c r="AK198" s="44">
        <v>58901666</v>
      </c>
      <c r="AL198" s="44">
        <v>59491790</v>
      </c>
      <c r="AM198" s="44">
        <v>60151472</v>
      </c>
      <c r="AN198" s="44">
        <v>60863506</v>
      </c>
      <c r="AO198" s="44">
        <v>61597283</v>
      </c>
      <c r="AP198" s="44">
        <v>62306651</v>
      </c>
      <c r="AQ198" s="44">
        <v>62958021</v>
      </c>
      <c r="AR198" s="44">
        <v>63543322</v>
      </c>
      <c r="AS198" s="44">
        <v>64073164</v>
      </c>
      <c r="AT198" s="44">
        <v>64554952</v>
      </c>
      <c r="AU198" s="44">
        <v>65002231</v>
      </c>
      <c r="AV198" s="44">
        <v>65425470</v>
      </c>
      <c r="AW198" s="44">
        <v>65824164</v>
      </c>
      <c r="AX198" s="44">
        <v>66195615</v>
      </c>
      <c r="AY198" s="44">
        <v>66545760</v>
      </c>
      <c r="AZ198" s="44">
        <v>66881867</v>
      </c>
      <c r="BA198" s="44">
        <v>67208808</v>
      </c>
      <c r="BB198" s="44">
        <v>67530130</v>
      </c>
      <c r="BC198" s="44">
        <v>67843979</v>
      </c>
      <c r="BD198" s="44">
        <v>68143065</v>
      </c>
      <c r="BE198" s="44">
        <v>68416772</v>
      </c>
      <c r="BF198" s="44">
        <v>68657600</v>
      </c>
      <c r="BG198" s="44">
        <v>68863514</v>
      </c>
      <c r="BH198" s="44">
        <v>69037513</v>
      </c>
    </row>
    <row r="199" spans="1:60" x14ac:dyDescent="0.25">
      <c r="A199" t="s">
        <v>607</v>
      </c>
      <c r="B199" t="s">
        <v>418</v>
      </c>
      <c r="C199" s="44">
        <v>2087038</v>
      </c>
      <c r="D199" s="44">
        <v>2159123</v>
      </c>
      <c r="E199" s="44">
        <v>2236559</v>
      </c>
      <c r="F199" s="44">
        <v>2318234</v>
      </c>
      <c r="G199" s="44">
        <v>2402455</v>
      </c>
      <c r="H199" s="44">
        <v>2487953</v>
      </c>
      <c r="I199" s="44">
        <v>2574478</v>
      </c>
      <c r="J199" s="44">
        <v>2662230</v>
      </c>
      <c r="K199" s="44">
        <v>2750894</v>
      </c>
      <c r="L199" s="44">
        <v>2840228</v>
      </c>
      <c r="M199" s="44">
        <v>2930079</v>
      </c>
      <c r="N199" s="44">
        <v>3020391</v>
      </c>
      <c r="O199" s="44">
        <v>3111264</v>
      </c>
      <c r="P199" s="44">
        <v>3203019</v>
      </c>
      <c r="Q199" s="44">
        <v>3296095</v>
      </c>
      <c r="R199" s="44">
        <v>3390935</v>
      </c>
      <c r="S199" s="44">
        <v>3487644</v>
      </c>
      <c r="T199" s="44">
        <v>3586499</v>
      </c>
      <c r="U199" s="44">
        <v>3688385</v>
      </c>
      <c r="V199" s="44">
        <v>3794420</v>
      </c>
      <c r="W199" s="44">
        <v>3905413</v>
      </c>
      <c r="X199" s="44">
        <v>4020778</v>
      </c>
      <c r="Y199" s="44">
        <v>4140258</v>
      </c>
      <c r="Z199" s="44">
        <v>4265247</v>
      </c>
      <c r="AA199" s="44">
        <v>4397525</v>
      </c>
      <c r="AB199" s="44">
        <v>4537789</v>
      </c>
      <c r="AC199" s="44">
        <v>4687283</v>
      </c>
      <c r="AD199" s="44">
        <v>4843951</v>
      </c>
      <c r="AE199" s="44">
        <v>5001110</v>
      </c>
      <c r="AF199" s="44">
        <v>5149803</v>
      </c>
      <c r="AG199" s="44">
        <v>5283728</v>
      </c>
      <c r="AH199" s="44">
        <v>5400714</v>
      </c>
      <c r="AI199" s="44">
        <v>5502976</v>
      </c>
      <c r="AJ199" s="44">
        <v>5594114</v>
      </c>
      <c r="AK199" s="44">
        <v>5679832</v>
      </c>
      <c r="AL199" s="44">
        <v>5764712</v>
      </c>
      <c r="AM199" s="44">
        <v>5849540</v>
      </c>
      <c r="AN199" s="44">
        <v>5934282</v>
      </c>
      <c r="AO199" s="44">
        <v>6021691</v>
      </c>
      <c r="AP199" s="44">
        <v>6114886</v>
      </c>
      <c r="AQ199" s="44">
        <v>6216205</v>
      </c>
      <c r="AR199" s="44">
        <v>6327125</v>
      </c>
      <c r="AS199" s="44">
        <v>6447688</v>
      </c>
      <c r="AT199" s="44">
        <v>6576877</v>
      </c>
      <c r="AU199" s="44">
        <v>6712841</v>
      </c>
      <c r="AV199" s="44">
        <v>6854176</v>
      </c>
      <c r="AW199" s="44">
        <v>7000557</v>
      </c>
      <c r="AX199" s="44">
        <v>7152385</v>
      </c>
      <c r="AY199" s="44">
        <v>7309728</v>
      </c>
      <c r="AZ199" s="44">
        <v>7472819</v>
      </c>
      <c r="BA199" s="44">
        <v>7641630</v>
      </c>
      <c r="BB199" s="44">
        <v>7815949</v>
      </c>
      <c r="BC199" s="44">
        <v>7995062</v>
      </c>
      <c r="BD199" s="44">
        <v>8177809</v>
      </c>
      <c r="BE199" s="44">
        <v>8362745</v>
      </c>
      <c r="BF199" s="44">
        <v>8548651</v>
      </c>
      <c r="BG199" s="44">
        <v>8734951</v>
      </c>
      <c r="BH199" s="44">
        <v>8921343</v>
      </c>
    </row>
    <row r="200" spans="1:60" x14ac:dyDescent="0.25">
      <c r="A200" t="s">
        <v>613</v>
      </c>
      <c r="B200" t="s">
        <v>419</v>
      </c>
      <c r="C200" s="44">
        <v>1603258</v>
      </c>
      <c r="D200" s="44">
        <v>1658362</v>
      </c>
      <c r="E200" s="44">
        <v>1715408</v>
      </c>
      <c r="F200" s="44">
        <v>1773853</v>
      </c>
      <c r="G200" s="44">
        <v>1833063</v>
      </c>
      <c r="H200" s="44">
        <v>1892599</v>
      </c>
      <c r="I200" s="44">
        <v>1952141</v>
      </c>
      <c r="J200" s="44">
        <v>2011763</v>
      </c>
      <c r="K200" s="44">
        <v>2071789</v>
      </c>
      <c r="L200" s="44">
        <v>2132799</v>
      </c>
      <c r="M200" s="44">
        <v>2195173</v>
      </c>
      <c r="N200" s="44">
        <v>2258964</v>
      </c>
      <c r="O200" s="44">
        <v>2324013</v>
      </c>
      <c r="P200" s="44">
        <v>2390213</v>
      </c>
      <c r="Q200" s="44">
        <v>2457382</v>
      </c>
      <c r="R200" s="44">
        <v>2525361</v>
      </c>
      <c r="S200" s="44">
        <v>2594311</v>
      </c>
      <c r="T200" s="44">
        <v>2664257</v>
      </c>
      <c r="U200" s="44">
        <v>2734896</v>
      </c>
      <c r="V200" s="44">
        <v>2805818</v>
      </c>
      <c r="W200" s="44">
        <v>2876808</v>
      </c>
      <c r="X200" s="44">
        <v>2947779</v>
      </c>
      <c r="Y200" s="44">
        <v>3019066</v>
      </c>
      <c r="Z200" s="44">
        <v>3091511</v>
      </c>
      <c r="AA200" s="44">
        <v>3166221</v>
      </c>
      <c r="AB200" s="44">
        <v>3244018</v>
      </c>
      <c r="AC200" s="44">
        <v>3324456</v>
      </c>
      <c r="AD200" s="44">
        <v>3407319</v>
      </c>
      <c r="AE200" s="44">
        <v>3493894</v>
      </c>
      <c r="AF200" s="44">
        <v>3585867</v>
      </c>
      <c r="AG200" s="44">
        <v>3683966</v>
      </c>
      <c r="AH200" s="44">
        <v>3789185</v>
      </c>
      <c r="AI200" s="44">
        <v>3899843</v>
      </c>
      <c r="AJ200" s="44">
        <v>4010789</v>
      </c>
      <c r="AK200" s="44">
        <v>4115099</v>
      </c>
      <c r="AL200" s="44">
        <v>4207840</v>
      </c>
      <c r="AM200" s="44">
        <v>4287344</v>
      </c>
      <c r="AN200" s="44">
        <v>4355114</v>
      </c>
      <c r="AO200" s="44">
        <v>4413477</v>
      </c>
      <c r="AP200" s="44">
        <v>4466132</v>
      </c>
      <c r="AQ200" s="44">
        <v>4516131</v>
      </c>
      <c r="AR200" s="44">
        <v>4564080</v>
      </c>
      <c r="AS200" s="44">
        <v>4610002</v>
      </c>
      <c r="AT200" s="44">
        <v>4655741</v>
      </c>
      <c r="AU200" s="44">
        <v>4703398</v>
      </c>
      <c r="AV200" s="44">
        <v>4754641</v>
      </c>
      <c r="AW200" s="44">
        <v>4810105</v>
      </c>
      <c r="AX200" s="44">
        <v>4870137</v>
      </c>
      <c r="AY200" s="44">
        <v>4935762</v>
      </c>
      <c r="AZ200" s="44">
        <v>5007950</v>
      </c>
      <c r="BA200" s="44">
        <v>5087210</v>
      </c>
      <c r="BB200" s="44">
        <v>5174061</v>
      </c>
      <c r="BC200" s="44">
        <v>5267839</v>
      </c>
      <c r="BD200" s="44">
        <v>5366277</v>
      </c>
      <c r="BE200" s="44">
        <v>5466241</v>
      </c>
      <c r="BF200" s="44">
        <v>5565284</v>
      </c>
      <c r="BG200" s="44">
        <v>5662544</v>
      </c>
      <c r="BH200" s="44">
        <v>5758075</v>
      </c>
    </row>
    <row r="201" spans="1:60" x14ac:dyDescent="0.25">
      <c r="A201" t="s">
        <v>497</v>
      </c>
      <c r="B201" t="s">
        <v>420</v>
      </c>
      <c r="C201" s="44">
        <v>499950</v>
      </c>
      <c r="D201" s="44">
        <v>508845</v>
      </c>
      <c r="E201" s="44">
        <v>518107</v>
      </c>
      <c r="F201" s="44">
        <v>527749</v>
      </c>
      <c r="G201" s="44">
        <v>537786</v>
      </c>
      <c r="H201" s="44">
        <v>548218</v>
      </c>
      <c r="I201" s="44">
        <v>558676</v>
      </c>
      <c r="J201" s="44">
        <v>569031</v>
      </c>
      <c r="K201" s="44">
        <v>579807</v>
      </c>
      <c r="L201" s="44">
        <v>591739</v>
      </c>
      <c r="M201" s="44">
        <v>605125</v>
      </c>
      <c r="N201" s="44">
        <v>620945</v>
      </c>
      <c r="O201" s="44">
        <v>638499</v>
      </c>
      <c r="P201" s="44">
        <v>654437</v>
      </c>
      <c r="Q201" s="44">
        <v>664223</v>
      </c>
      <c r="R201" s="44">
        <v>664984</v>
      </c>
      <c r="S201" s="44">
        <v>654947</v>
      </c>
      <c r="T201" s="44">
        <v>636096</v>
      </c>
      <c r="U201" s="44">
        <v>613857</v>
      </c>
      <c r="V201" s="44">
        <v>595872</v>
      </c>
      <c r="W201" s="44">
        <v>587563</v>
      </c>
      <c r="X201" s="44">
        <v>591005</v>
      </c>
      <c r="Y201" s="44">
        <v>604430</v>
      </c>
      <c r="Z201" s="44">
        <v>624648</v>
      </c>
      <c r="AA201" s="44">
        <v>646688</v>
      </c>
      <c r="AB201" s="44">
        <v>666945</v>
      </c>
      <c r="AC201" s="44">
        <v>684184</v>
      </c>
      <c r="AD201" s="44">
        <v>699522</v>
      </c>
      <c r="AE201" s="44">
        <v>714474</v>
      </c>
      <c r="AF201" s="44">
        <v>731444</v>
      </c>
      <c r="AG201" s="44">
        <v>751933</v>
      </c>
      <c r="AH201" s="44">
        <v>777011</v>
      </c>
      <c r="AI201" s="44">
        <v>805435</v>
      </c>
      <c r="AJ201" s="44">
        <v>833611</v>
      </c>
      <c r="AK201" s="44">
        <v>856684</v>
      </c>
      <c r="AL201" s="44">
        <v>871447</v>
      </c>
      <c r="AM201" s="44">
        <v>875916</v>
      </c>
      <c r="AN201" s="44">
        <v>871994</v>
      </c>
      <c r="AO201" s="44">
        <v>865194</v>
      </c>
      <c r="AP201" s="44">
        <v>863269</v>
      </c>
      <c r="AQ201" s="44">
        <v>871607</v>
      </c>
      <c r="AR201" s="44">
        <v>892531</v>
      </c>
      <c r="AS201" s="44">
        <v>923825</v>
      </c>
      <c r="AT201" s="44">
        <v>960852</v>
      </c>
      <c r="AU201" s="44">
        <v>996698</v>
      </c>
      <c r="AV201" s="44">
        <v>1026484</v>
      </c>
      <c r="AW201" s="44">
        <v>1048621</v>
      </c>
      <c r="AX201" s="44">
        <v>1064973</v>
      </c>
      <c r="AY201" s="44">
        <v>1078110</v>
      </c>
      <c r="AZ201" s="44">
        <v>1092021</v>
      </c>
      <c r="BA201" s="44">
        <v>1109591</v>
      </c>
      <c r="BB201" s="44">
        <v>1131523</v>
      </c>
      <c r="BC201" s="44">
        <v>1156760</v>
      </c>
      <c r="BD201" s="44">
        <v>1184366</v>
      </c>
      <c r="BE201" s="44">
        <v>1212814</v>
      </c>
      <c r="BF201" s="44">
        <v>1240977</v>
      </c>
      <c r="BG201" s="44">
        <v>1268671</v>
      </c>
      <c r="BH201" s="44">
        <v>1296311</v>
      </c>
    </row>
    <row r="202" spans="1:60" x14ac:dyDescent="0.25">
      <c r="A202" t="s">
        <v>421</v>
      </c>
      <c r="B202" t="s">
        <v>422</v>
      </c>
      <c r="C202" s="44">
        <v>61601</v>
      </c>
      <c r="D202" s="44">
        <v>63745</v>
      </c>
      <c r="E202" s="44">
        <v>66259</v>
      </c>
      <c r="F202" s="44">
        <v>69005</v>
      </c>
      <c r="G202" s="44">
        <v>71757</v>
      </c>
      <c r="H202" s="44">
        <v>74362</v>
      </c>
      <c r="I202" s="44">
        <v>76779</v>
      </c>
      <c r="J202" s="44">
        <v>79052</v>
      </c>
      <c r="K202" s="44">
        <v>81097</v>
      </c>
      <c r="L202" s="44">
        <v>82877</v>
      </c>
      <c r="M202" s="44">
        <v>84369</v>
      </c>
      <c r="N202" s="44">
        <v>85518</v>
      </c>
      <c r="O202" s="44">
        <v>86347</v>
      </c>
      <c r="P202" s="44">
        <v>86988</v>
      </c>
      <c r="Q202" s="44">
        <v>87609</v>
      </c>
      <c r="R202" s="44">
        <v>88348</v>
      </c>
      <c r="S202" s="44">
        <v>89254</v>
      </c>
      <c r="T202" s="44">
        <v>90295</v>
      </c>
      <c r="U202" s="44">
        <v>91364</v>
      </c>
      <c r="V202" s="44">
        <v>92300</v>
      </c>
      <c r="W202" s="44">
        <v>93007</v>
      </c>
      <c r="X202" s="44">
        <v>93453</v>
      </c>
      <c r="Y202" s="44">
        <v>93681</v>
      </c>
      <c r="Z202" s="44">
        <v>93774</v>
      </c>
      <c r="AA202" s="44">
        <v>93842</v>
      </c>
      <c r="AB202" s="44">
        <v>93953</v>
      </c>
      <c r="AC202" s="44">
        <v>94145</v>
      </c>
      <c r="AD202" s="44">
        <v>94384</v>
      </c>
      <c r="AE202" s="44">
        <v>94667</v>
      </c>
      <c r="AF202" s="44">
        <v>94929</v>
      </c>
      <c r="AG202" s="44">
        <v>95153</v>
      </c>
      <c r="AH202" s="44">
        <v>95333</v>
      </c>
      <c r="AI202" s="44">
        <v>95496</v>
      </c>
      <c r="AJ202" s="44">
        <v>95644</v>
      </c>
      <c r="AK202" s="44">
        <v>95833</v>
      </c>
      <c r="AL202" s="44">
        <v>96076</v>
      </c>
      <c r="AM202" s="44">
        <v>96369</v>
      </c>
      <c r="AN202" s="44">
        <v>96725</v>
      </c>
      <c r="AO202" s="44">
        <v>97135</v>
      </c>
      <c r="AP202" s="44">
        <v>97591</v>
      </c>
      <c r="AQ202" s="44">
        <v>98082</v>
      </c>
      <c r="AR202" s="44">
        <v>98611</v>
      </c>
      <c r="AS202" s="44">
        <v>99184</v>
      </c>
      <c r="AT202" s="44">
        <v>99789</v>
      </c>
      <c r="AU202" s="44">
        <v>100406</v>
      </c>
      <c r="AV202" s="44">
        <v>101041</v>
      </c>
      <c r="AW202" s="44">
        <v>101689</v>
      </c>
      <c r="AX202" s="44">
        <v>102357</v>
      </c>
      <c r="AY202" s="44">
        <v>103005</v>
      </c>
      <c r="AZ202" s="44">
        <v>103604</v>
      </c>
      <c r="BA202" s="44">
        <v>104137</v>
      </c>
      <c r="BB202" s="44">
        <v>104577</v>
      </c>
      <c r="BC202" s="44">
        <v>104951</v>
      </c>
      <c r="BD202" s="44">
        <v>105328</v>
      </c>
      <c r="BE202" s="44">
        <v>105782</v>
      </c>
      <c r="BF202" s="44">
        <v>106364</v>
      </c>
      <c r="BG202" s="44">
        <v>107122</v>
      </c>
      <c r="BH202" s="44">
        <v>108020</v>
      </c>
    </row>
    <row r="203" spans="1:60" x14ac:dyDescent="0.25">
      <c r="A203" t="s">
        <v>674</v>
      </c>
      <c r="B203" t="s">
        <v>423</v>
      </c>
      <c r="C203" s="44">
        <v>848479</v>
      </c>
      <c r="D203" s="44">
        <v>865360</v>
      </c>
      <c r="E203" s="44">
        <v>880023</v>
      </c>
      <c r="F203" s="44">
        <v>892569</v>
      </c>
      <c r="G203" s="44">
        <v>903275</v>
      </c>
      <c r="H203" s="44">
        <v>912417</v>
      </c>
      <c r="I203" s="44">
        <v>919903</v>
      </c>
      <c r="J203" s="44">
        <v>925909</v>
      </c>
      <c r="K203" s="44">
        <v>931468</v>
      </c>
      <c r="L203" s="44">
        <v>937848</v>
      </c>
      <c r="M203" s="44">
        <v>945993</v>
      </c>
      <c r="N203" s="44">
        <v>956366</v>
      </c>
      <c r="O203" s="44">
        <v>968741</v>
      </c>
      <c r="P203" s="44">
        <v>982592</v>
      </c>
      <c r="Q203" s="44">
        <v>997053</v>
      </c>
      <c r="R203" s="44">
        <v>1011490</v>
      </c>
      <c r="S203" s="44">
        <v>1025658</v>
      </c>
      <c r="T203" s="44">
        <v>1039761</v>
      </c>
      <c r="U203" s="44">
        <v>1054116</v>
      </c>
      <c r="V203" s="44">
        <v>1069202</v>
      </c>
      <c r="W203" s="44">
        <v>1085308</v>
      </c>
      <c r="X203" s="44">
        <v>1102556</v>
      </c>
      <c r="Y203" s="44">
        <v>1120611</v>
      </c>
      <c r="Z203" s="44">
        <v>1138676</v>
      </c>
      <c r="AA203" s="44">
        <v>1155695</v>
      </c>
      <c r="AB203" s="44">
        <v>1170928</v>
      </c>
      <c r="AC203" s="44">
        <v>1184051</v>
      </c>
      <c r="AD203" s="44">
        <v>1195247</v>
      </c>
      <c r="AE203" s="44">
        <v>1204893</v>
      </c>
      <c r="AF203" s="44">
        <v>1213624</v>
      </c>
      <c r="AG203" s="44">
        <v>1221900</v>
      </c>
      <c r="AH203" s="44">
        <v>1229907</v>
      </c>
      <c r="AI203" s="44">
        <v>1237487</v>
      </c>
      <c r="AJ203" s="44">
        <v>1244407</v>
      </c>
      <c r="AK203" s="44">
        <v>1250318</v>
      </c>
      <c r="AL203" s="44">
        <v>1255001</v>
      </c>
      <c r="AM203" s="44">
        <v>1258364</v>
      </c>
      <c r="AN203" s="44">
        <v>1260678</v>
      </c>
      <c r="AO203" s="44">
        <v>1262542</v>
      </c>
      <c r="AP203" s="44">
        <v>1264775</v>
      </c>
      <c r="AQ203" s="44">
        <v>1267984</v>
      </c>
      <c r="AR203" s="44">
        <v>1272380</v>
      </c>
      <c r="AS203" s="44">
        <v>1277837</v>
      </c>
      <c r="AT203" s="44">
        <v>1284052</v>
      </c>
      <c r="AU203" s="44">
        <v>1290535</v>
      </c>
      <c r="AV203" s="44">
        <v>1296934</v>
      </c>
      <c r="AW203" s="44">
        <v>1303144</v>
      </c>
      <c r="AX203" s="44">
        <v>1309260</v>
      </c>
      <c r="AY203" s="44">
        <v>1315372</v>
      </c>
      <c r="AZ203" s="44">
        <v>1321618</v>
      </c>
      <c r="BA203" s="44">
        <v>1328100</v>
      </c>
      <c r="BB203" s="44">
        <v>1334788</v>
      </c>
      <c r="BC203" s="44">
        <v>1341588</v>
      </c>
      <c r="BD203" s="44">
        <v>1348248</v>
      </c>
      <c r="BE203" s="44">
        <v>1354493</v>
      </c>
      <c r="BF203" s="44">
        <v>1360092</v>
      </c>
      <c r="BG203" s="44">
        <v>1364962</v>
      </c>
      <c r="BH203" s="44">
        <v>1369125</v>
      </c>
    </row>
    <row r="204" spans="1:60" x14ac:dyDescent="0.25">
      <c r="A204" t="s">
        <v>611</v>
      </c>
      <c r="B204" t="s">
        <v>424</v>
      </c>
      <c r="C204" s="44">
        <v>4176266</v>
      </c>
      <c r="D204" s="44">
        <v>4235937</v>
      </c>
      <c r="E204" s="44">
        <v>4303131</v>
      </c>
      <c r="F204" s="44">
        <v>4377637</v>
      </c>
      <c r="G204" s="44">
        <v>4458611</v>
      </c>
      <c r="H204" s="44">
        <v>4545339</v>
      </c>
      <c r="I204" s="44">
        <v>4638275</v>
      </c>
      <c r="J204" s="44">
        <v>4737627</v>
      </c>
      <c r="K204" s="44">
        <v>4842167</v>
      </c>
      <c r="L204" s="44">
        <v>4950153</v>
      </c>
      <c r="M204" s="44">
        <v>5060397</v>
      </c>
      <c r="N204" s="44">
        <v>5172691</v>
      </c>
      <c r="O204" s="44">
        <v>5287543</v>
      </c>
      <c r="P204" s="44">
        <v>5405355</v>
      </c>
      <c r="Q204" s="44">
        <v>5526764</v>
      </c>
      <c r="R204" s="44">
        <v>5652476</v>
      </c>
      <c r="S204" s="44">
        <v>5781796</v>
      </c>
      <c r="T204" s="44">
        <v>5915006</v>
      </c>
      <c r="U204" s="44">
        <v>6054911</v>
      </c>
      <c r="V204" s="44">
        <v>6205212</v>
      </c>
      <c r="W204" s="44">
        <v>6368167</v>
      </c>
      <c r="X204" s="44">
        <v>6545024</v>
      </c>
      <c r="Y204" s="44">
        <v>6733961</v>
      </c>
      <c r="Z204" s="44">
        <v>6930387</v>
      </c>
      <c r="AA204" s="44">
        <v>7127941</v>
      </c>
      <c r="AB204" s="44">
        <v>7321876</v>
      </c>
      <c r="AC204" s="44">
        <v>7509756</v>
      </c>
      <c r="AD204" s="44">
        <v>7692254</v>
      </c>
      <c r="AE204" s="44">
        <v>7871459</v>
      </c>
      <c r="AF204" s="44">
        <v>8050932</v>
      </c>
      <c r="AG204" s="44">
        <v>8232797</v>
      </c>
      <c r="AH204" s="44">
        <v>8417684</v>
      </c>
      <c r="AI204" s="44">
        <v>8603225</v>
      </c>
      <c r="AJ204" s="44">
        <v>8784888</v>
      </c>
      <c r="AK204" s="44">
        <v>8956596</v>
      </c>
      <c r="AL204" s="44">
        <v>9113975</v>
      </c>
      <c r="AM204" s="44">
        <v>9256037</v>
      </c>
      <c r="AN204" s="44">
        <v>9384152</v>
      </c>
      <c r="AO204" s="44">
        <v>9499395</v>
      </c>
      <c r="AP204" s="44">
        <v>9603742</v>
      </c>
      <c r="AQ204" s="44">
        <v>9699197</v>
      </c>
      <c r="AR204" s="44">
        <v>9785701</v>
      </c>
      <c r="AS204" s="44">
        <v>9864326</v>
      </c>
      <c r="AT204" s="44">
        <v>9939678</v>
      </c>
      <c r="AU204" s="44">
        <v>10017601</v>
      </c>
      <c r="AV204" s="44">
        <v>10102482</v>
      </c>
      <c r="AW204" s="44">
        <v>10196136</v>
      </c>
      <c r="AX204" s="44">
        <v>10298087</v>
      </c>
      <c r="AY204" s="44">
        <v>10407336</v>
      </c>
      <c r="AZ204" s="44">
        <v>10521834</v>
      </c>
      <c r="BA204" s="44">
        <v>10639931</v>
      </c>
      <c r="BB204" s="44">
        <v>10761467</v>
      </c>
      <c r="BC204" s="44">
        <v>10886668</v>
      </c>
      <c r="BD204" s="44">
        <v>11014558</v>
      </c>
      <c r="BE204" s="44">
        <v>11143908</v>
      </c>
      <c r="BF204" s="44">
        <v>11273661</v>
      </c>
      <c r="BG204" s="44">
        <v>11403248</v>
      </c>
      <c r="BH204" s="44">
        <v>11532127</v>
      </c>
    </row>
    <row r="205" spans="1:60" x14ac:dyDescent="0.25">
      <c r="A205" t="s">
        <v>612</v>
      </c>
      <c r="B205" t="s">
        <v>425</v>
      </c>
      <c r="C205" s="44">
        <v>27472331</v>
      </c>
      <c r="D205" s="44">
        <v>28146893</v>
      </c>
      <c r="E205" s="44">
        <v>28832805</v>
      </c>
      <c r="F205" s="44">
        <v>29531342</v>
      </c>
      <c r="G205" s="44">
        <v>30244232</v>
      </c>
      <c r="H205" s="44">
        <v>30972965</v>
      </c>
      <c r="I205" s="44">
        <v>31717477</v>
      </c>
      <c r="J205" s="44">
        <v>32477961</v>
      </c>
      <c r="K205" s="44">
        <v>33256432</v>
      </c>
      <c r="L205" s="44">
        <v>34055361</v>
      </c>
      <c r="M205" s="44">
        <v>34876267</v>
      </c>
      <c r="N205" s="44">
        <v>35720568</v>
      </c>
      <c r="O205" s="44">
        <v>36587225</v>
      </c>
      <c r="P205" s="44">
        <v>37472298</v>
      </c>
      <c r="Q205" s="44">
        <v>38370241</v>
      </c>
      <c r="R205" s="44">
        <v>39277211</v>
      </c>
      <c r="S205" s="44">
        <v>40189511</v>
      </c>
      <c r="T205" s="44">
        <v>41108248</v>
      </c>
      <c r="U205" s="44">
        <v>42039935</v>
      </c>
      <c r="V205" s="44">
        <v>42993991</v>
      </c>
      <c r="W205" s="44">
        <v>43975921</v>
      </c>
      <c r="X205" s="44">
        <v>44988356</v>
      </c>
      <c r="Y205" s="44">
        <v>46025357</v>
      </c>
      <c r="Z205" s="44">
        <v>47073422</v>
      </c>
      <c r="AA205" s="44">
        <v>48114105</v>
      </c>
      <c r="AB205" s="44">
        <v>49133883</v>
      </c>
      <c r="AC205" s="44">
        <v>50128489</v>
      </c>
      <c r="AD205" s="44">
        <v>51100878</v>
      </c>
      <c r="AE205" s="44">
        <v>52053704</v>
      </c>
      <c r="AF205" s="44">
        <v>52992429</v>
      </c>
      <c r="AG205" s="44">
        <v>53921699</v>
      </c>
      <c r="AH205" s="44">
        <v>54840531</v>
      </c>
      <c r="AI205" s="44">
        <v>55748875</v>
      </c>
      <c r="AJ205" s="44">
        <v>56653729</v>
      </c>
      <c r="AK205" s="44">
        <v>57564132</v>
      </c>
      <c r="AL205" s="44">
        <v>58486381</v>
      </c>
      <c r="AM205" s="44">
        <v>59423208</v>
      </c>
      <c r="AN205" s="44">
        <v>60372499</v>
      </c>
      <c r="AO205" s="44">
        <v>61329590</v>
      </c>
      <c r="AP205" s="44">
        <v>62287326</v>
      </c>
      <c r="AQ205" s="44">
        <v>63240121</v>
      </c>
      <c r="AR205" s="44">
        <v>64191474</v>
      </c>
      <c r="AS205" s="44">
        <v>65143054</v>
      </c>
      <c r="AT205" s="44">
        <v>66085803</v>
      </c>
      <c r="AU205" s="44">
        <v>67007855</v>
      </c>
      <c r="AV205" s="44">
        <v>67903406</v>
      </c>
      <c r="AW205" s="44">
        <v>68763405</v>
      </c>
      <c r="AX205" s="44">
        <v>69597281</v>
      </c>
      <c r="AY205" s="44">
        <v>70440032</v>
      </c>
      <c r="AZ205" s="44">
        <v>71339185</v>
      </c>
      <c r="BA205" s="44">
        <v>72326914</v>
      </c>
      <c r="BB205" s="44">
        <v>73409455</v>
      </c>
      <c r="BC205" s="44">
        <v>74569867</v>
      </c>
      <c r="BD205" s="44">
        <v>75787333</v>
      </c>
      <c r="BE205" s="44">
        <v>77030628</v>
      </c>
      <c r="BF205" s="44">
        <v>78271472</v>
      </c>
      <c r="BG205" s="44">
        <v>79512426</v>
      </c>
      <c r="BH205" s="44">
        <v>80745020</v>
      </c>
    </row>
    <row r="206" spans="1:60" x14ac:dyDescent="0.25">
      <c r="A206" t="s">
        <v>426</v>
      </c>
      <c r="B206" t="s">
        <v>427</v>
      </c>
      <c r="C206" s="44">
        <v>6104</v>
      </c>
      <c r="D206" s="44">
        <v>6246</v>
      </c>
      <c r="E206" s="44">
        <v>6389</v>
      </c>
      <c r="F206" s="44">
        <v>6538</v>
      </c>
      <c r="G206" s="44">
        <v>6684</v>
      </c>
      <c r="H206" s="44">
        <v>6815</v>
      </c>
      <c r="I206" s="44">
        <v>6938</v>
      </c>
      <c r="J206" s="44">
        <v>7040</v>
      </c>
      <c r="K206" s="44">
        <v>7133</v>
      </c>
      <c r="L206" s="44">
        <v>7214</v>
      </c>
      <c r="M206" s="44">
        <v>7303</v>
      </c>
      <c r="N206" s="44">
        <v>7381</v>
      </c>
      <c r="O206" s="44">
        <v>7458</v>
      </c>
      <c r="P206" s="44">
        <v>7537</v>
      </c>
      <c r="Q206" s="44">
        <v>7616</v>
      </c>
      <c r="R206" s="44">
        <v>7677</v>
      </c>
      <c r="S206" s="44">
        <v>7749</v>
      </c>
      <c r="T206" s="44">
        <v>7816</v>
      </c>
      <c r="U206" s="44">
        <v>7888</v>
      </c>
      <c r="V206" s="44">
        <v>7962</v>
      </c>
      <c r="W206" s="44">
        <v>8052</v>
      </c>
      <c r="X206" s="44">
        <v>8154</v>
      </c>
      <c r="Y206" s="44">
        <v>8284</v>
      </c>
      <c r="Z206" s="44">
        <v>8413</v>
      </c>
      <c r="AA206" s="44">
        <v>8530</v>
      </c>
      <c r="AB206" s="44">
        <v>8650</v>
      </c>
      <c r="AC206" s="44">
        <v>8747</v>
      </c>
      <c r="AD206" s="44">
        <v>8820</v>
      </c>
      <c r="AE206" s="44">
        <v>8883</v>
      </c>
      <c r="AF206" s="44">
        <v>8947</v>
      </c>
      <c r="AG206" s="44">
        <v>9003</v>
      </c>
      <c r="AH206" s="44">
        <v>9053</v>
      </c>
      <c r="AI206" s="44">
        <v>9109</v>
      </c>
      <c r="AJ206" s="44">
        <v>9156</v>
      </c>
      <c r="AK206" s="44">
        <v>9190</v>
      </c>
      <c r="AL206" s="44">
        <v>9230</v>
      </c>
      <c r="AM206" s="44">
        <v>9256</v>
      </c>
      <c r="AN206" s="44">
        <v>9277</v>
      </c>
      <c r="AO206" s="44">
        <v>9306</v>
      </c>
      <c r="AP206" s="44">
        <v>9345</v>
      </c>
      <c r="AQ206" s="44">
        <v>9420</v>
      </c>
      <c r="AR206" s="44">
        <v>9512</v>
      </c>
      <c r="AS206" s="44">
        <v>9635</v>
      </c>
      <c r="AT206" s="44">
        <v>9767</v>
      </c>
      <c r="AU206" s="44">
        <v>9894</v>
      </c>
      <c r="AV206" s="44">
        <v>10027</v>
      </c>
      <c r="AW206" s="44">
        <v>10137</v>
      </c>
      <c r="AX206" s="44">
        <v>10243</v>
      </c>
      <c r="AY206" s="44">
        <v>10340</v>
      </c>
      <c r="AZ206" s="44">
        <v>10441</v>
      </c>
      <c r="BA206" s="44">
        <v>10531</v>
      </c>
      <c r="BB206" s="44">
        <v>10628</v>
      </c>
      <c r="BC206" s="44">
        <v>10725</v>
      </c>
      <c r="BD206" s="44">
        <v>10819</v>
      </c>
      <c r="BE206" s="44">
        <v>10908</v>
      </c>
      <c r="BF206" s="44">
        <v>11001</v>
      </c>
      <c r="BG206" s="44">
        <v>11097</v>
      </c>
      <c r="BH206" s="44">
        <v>11192</v>
      </c>
    </row>
    <row r="207" spans="1:60" x14ac:dyDescent="0.25">
      <c r="A207" t="s">
        <v>608</v>
      </c>
      <c r="B207" t="s">
        <v>428</v>
      </c>
      <c r="C207" s="44">
        <v>10074507</v>
      </c>
      <c r="D207" s="44">
        <v>10373398</v>
      </c>
      <c r="E207" s="44">
        <v>10683906</v>
      </c>
      <c r="F207" s="44">
        <v>11005905</v>
      </c>
      <c r="G207" s="44">
        <v>11339097</v>
      </c>
      <c r="H207" s="44">
        <v>11683528</v>
      </c>
      <c r="I207" s="44">
        <v>12038903</v>
      </c>
      <c r="J207" s="44">
        <v>12406040</v>
      </c>
      <c r="K207" s="44">
        <v>12787489</v>
      </c>
      <c r="L207" s="44">
        <v>13186557</v>
      </c>
      <c r="M207" s="44">
        <v>13605529</v>
      </c>
      <c r="N207" s="44">
        <v>14045824</v>
      </c>
      <c r="O207" s="44">
        <v>14506617</v>
      </c>
      <c r="P207" s="44">
        <v>14985131</v>
      </c>
      <c r="Q207" s="44">
        <v>15477294</v>
      </c>
      <c r="R207" s="44">
        <v>15980301</v>
      </c>
      <c r="S207" s="44">
        <v>16493305</v>
      </c>
      <c r="T207" s="44">
        <v>17017670</v>
      </c>
      <c r="U207" s="44">
        <v>17555494</v>
      </c>
      <c r="V207" s="44">
        <v>18109884</v>
      </c>
      <c r="W207" s="44">
        <v>18683157</v>
      </c>
      <c r="X207" s="44">
        <v>19277108</v>
      </c>
      <c r="Y207" s="44">
        <v>19891548</v>
      </c>
      <c r="Z207" s="44">
        <v>20524666</v>
      </c>
      <c r="AA207" s="44">
        <v>21173603</v>
      </c>
      <c r="AB207" s="44">
        <v>21836999</v>
      </c>
      <c r="AC207" s="44">
        <v>22511243</v>
      </c>
      <c r="AD207" s="44">
        <v>23198533</v>
      </c>
      <c r="AE207" s="44">
        <v>23909954</v>
      </c>
      <c r="AF207" s="44">
        <v>24660575</v>
      </c>
      <c r="AG207" s="44">
        <v>25459604</v>
      </c>
      <c r="AH207" s="44">
        <v>26315013</v>
      </c>
      <c r="AI207" s="44">
        <v>27219619</v>
      </c>
      <c r="AJ207" s="44">
        <v>28149328</v>
      </c>
      <c r="AK207" s="44">
        <v>29070615</v>
      </c>
      <c r="AL207" s="44">
        <v>29960776</v>
      </c>
      <c r="AM207" s="44">
        <v>30811854</v>
      </c>
      <c r="AN207" s="44">
        <v>31635251</v>
      </c>
      <c r="AO207" s="44">
        <v>32451713</v>
      </c>
      <c r="AP207" s="44">
        <v>33291540</v>
      </c>
      <c r="AQ207" s="44">
        <v>34178042</v>
      </c>
      <c r="AR207" s="44">
        <v>35117019</v>
      </c>
      <c r="AS207" s="44">
        <v>36105808</v>
      </c>
      <c r="AT207" s="44">
        <v>37149072</v>
      </c>
      <c r="AU207" s="44">
        <v>38249984</v>
      </c>
      <c r="AV207" s="44">
        <v>39410545</v>
      </c>
      <c r="AW207" s="44">
        <v>40634948</v>
      </c>
      <c r="AX207" s="44">
        <v>41923715</v>
      </c>
      <c r="AY207" s="44">
        <v>43270144</v>
      </c>
      <c r="AZ207" s="44">
        <v>44664231</v>
      </c>
      <c r="BA207" s="44">
        <v>46098591</v>
      </c>
      <c r="BB207" s="44">
        <v>47570902</v>
      </c>
      <c r="BC207" s="44">
        <v>49082997</v>
      </c>
      <c r="BD207" s="44">
        <v>50636595</v>
      </c>
      <c r="BE207" s="44">
        <v>52234869</v>
      </c>
      <c r="BF207" s="44">
        <v>53879957</v>
      </c>
      <c r="BG207" s="44">
        <v>55572201</v>
      </c>
      <c r="BH207" s="44">
        <v>57310019</v>
      </c>
    </row>
    <row r="208" spans="1:60" x14ac:dyDescent="0.25">
      <c r="A208" t="s">
        <v>429</v>
      </c>
      <c r="B208" t="s">
        <v>430</v>
      </c>
      <c r="C208" s="44">
        <v>6788214</v>
      </c>
      <c r="D208" s="44">
        <v>7006633</v>
      </c>
      <c r="E208" s="44">
        <v>7240174</v>
      </c>
      <c r="F208" s="44">
        <v>7487429</v>
      </c>
      <c r="G208" s="44">
        <v>7746198</v>
      </c>
      <c r="H208" s="44">
        <v>8014401</v>
      </c>
      <c r="I208" s="44">
        <v>8292776</v>
      </c>
      <c r="J208" s="44">
        <v>8580676</v>
      </c>
      <c r="K208" s="44">
        <v>8872920</v>
      </c>
      <c r="L208" s="44">
        <v>9162833</v>
      </c>
      <c r="M208" s="44">
        <v>9446064</v>
      </c>
      <c r="N208" s="44">
        <v>9720399</v>
      </c>
      <c r="O208" s="44">
        <v>9988380</v>
      </c>
      <c r="P208" s="44">
        <v>10256429</v>
      </c>
      <c r="Q208" s="44">
        <v>10533716</v>
      </c>
      <c r="R208" s="44">
        <v>10827147</v>
      </c>
      <c r="S208" s="44">
        <v>11139833</v>
      </c>
      <c r="T208" s="44">
        <v>11470867</v>
      </c>
      <c r="U208" s="44">
        <v>11818307</v>
      </c>
      <c r="V208" s="44">
        <v>12178544</v>
      </c>
      <c r="W208" s="44">
        <v>12549540</v>
      </c>
      <c r="X208" s="44">
        <v>12930209</v>
      </c>
      <c r="Y208" s="44">
        <v>13323332</v>
      </c>
      <c r="Z208" s="44">
        <v>13735271</v>
      </c>
      <c r="AA208" s="44">
        <v>14174470</v>
      </c>
      <c r="AB208" s="44">
        <v>14646624</v>
      </c>
      <c r="AC208" s="44">
        <v>15154521</v>
      </c>
      <c r="AD208" s="44">
        <v>15695411</v>
      </c>
      <c r="AE208" s="44">
        <v>16262533</v>
      </c>
      <c r="AF208" s="44">
        <v>16846090</v>
      </c>
      <c r="AG208" s="44">
        <v>17438907</v>
      </c>
      <c r="AH208" s="44">
        <v>18040438</v>
      </c>
      <c r="AI208" s="44">
        <v>18652889</v>
      </c>
      <c r="AJ208" s="44">
        <v>19275422</v>
      </c>
      <c r="AK208" s="44">
        <v>19907634</v>
      </c>
      <c r="AL208" s="44">
        <v>20550291</v>
      </c>
      <c r="AM208" s="44">
        <v>21202118</v>
      </c>
      <c r="AN208" s="44">
        <v>21865931</v>
      </c>
      <c r="AO208" s="44">
        <v>22551789</v>
      </c>
      <c r="AP208" s="44">
        <v>23272995</v>
      </c>
      <c r="AQ208" s="44">
        <v>24039274</v>
      </c>
      <c r="AR208" s="44">
        <v>24854892</v>
      </c>
      <c r="AS208" s="44">
        <v>25718048</v>
      </c>
      <c r="AT208" s="44">
        <v>26624820</v>
      </c>
      <c r="AU208" s="44">
        <v>27568436</v>
      </c>
      <c r="AV208" s="44">
        <v>28543940</v>
      </c>
      <c r="AW208" s="44">
        <v>29550662</v>
      </c>
      <c r="AX208" s="44">
        <v>30590487</v>
      </c>
      <c r="AY208" s="44">
        <v>31663896</v>
      </c>
      <c r="AZ208" s="44">
        <v>32771895</v>
      </c>
      <c r="BA208" s="44">
        <v>33915133</v>
      </c>
      <c r="BB208" s="44">
        <v>35093648</v>
      </c>
      <c r="BC208" s="44">
        <v>36306796</v>
      </c>
      <c r="BD208" s="44">
        <v>37553726</v>
      </c>
      <c r="BE208" s="44">
        <v>38833338</v>
      </c>
      <c r="BF208" s="44">
        <v>40144870</v>
      </c>
      <c r="BG208" s="44">
        <v>41487965</v>
      </c>
      <c r="BH208" s="44">
        <v>42862958</v>
      </c>
    </row>
    <row r="209" spans="1:60" x14ac:dyDescent="0.25">
      <c r="A209" t="s">
        <v>615</v>
      </c>
      <c r="B209" t="s">
        <v>431</v>
      </c>
      <c r="C209" s="44">
        <v>42662149</v>
      </c>
      <c r="D209" s="44">
        <v>43203635</v>
      </c>
      <c r="E209" s="44">
        <v>43749470</v>
      </c>
      <c r="F209" s="44">
        <v>44285899</v>
      </c>
      <c r="G209" s="44">
        <v>44794327</v>
      </c>
      <c r="H209" s="44">
        <v>45261935</v>
      </c>
      <c r="I209" s="44">
        <v>45682308</v>
      </c>
      <c r="J209" s="44">
        <v>46060452</v>
      </c>
      <c r="K209" s="44">
        <v>46409002</v>
      </c>
      <c r="L209" s="44">
        <v>46746669</v>
      </c>
      <c r="M209" s="44">
        <v>47086761</v>
      </c>
      <c r="N209" s="44">
        <v>47433805</v>
      </c>
      <c r="O209" s="44">
        <v>47783011</v>
      </c>
      <c r="P209" s="44">
        <v>48127172</v>
      </c>
      <c r="Q209" s="44">
        <v>48455122</v>
      </c>
      <c r="R209" s="44">
        <v>48758987</v>
      </c>
      <c r="S209" s="44">
        <v>49036456</v>
      </c>
      <c r="T209" s="44">
        <v>49290905</v>
      </c>
      <c r="U209" s="44">
        <v>49526883</v>
      </c>
      <c r="V209" s="44">
        <v>49751257</v>
      </c>
      <c r="W209" s="44">
        <v>49968812</v>
      </c>
      <c r="X209" s="44">
        <v>50221000</v>
      </c>
      <c r="Y209" s="44">
        <v>50384000</v>
      </c>
      <c r="Z209" s="44">
        <v>50564000</v>
      </c>
      <c r="AA209" s="44">
        <v>50754000</v>
      </c>
      <c r="AB209" s="44">
        <v>50917000</v>
      </c>
      <c r="AC209" s="44">
        <v>51097000</v>
      </c>
      <c r="AD209" s="44">
        <v>51293000</v>
      </c>
      <c r="AE209" s="44">
        <v>51521000</v>
      </c>
      <c r="AF209" s="44">
        <v>51773000</v>
      </c>
      <c r="AG209" s="44">
        <v>51892000</v>
      </c>
      <c r="AH209" s="44">
        <v>52000470</v>
      </c>
      <c r="AI209" s="44">
        <v>52150266</v>
      </c>
      <c r="AJ209" s="44">
        <v>52179210</v>
      </c>
      <c r="AK209" s="44">
        <v>51921041</v>
      </c>
      <c r="AL209" s="44">
        <v>51512299</v>
      </c>
      <c r="AM209" s="44">
        <v>51057189</v>
      </c>
      <c r="AN209" s="44">
        <v>50594105</v>
      </c>
      <c r="AO209" s="44">
        <v>50143939</v>
      </c>
      <c r="AP209" s="44">
        <v>49673350</v>
      </c>
      <c r="AQ209" s="44">
        <v>49175848</v>
      </c>
      <c r="AR209" s="44">
        <v>48683865</v>
      </c>
      <c r="AS209" s="44">
        <v>48202500</v>
      </c>
      <c r="AT209" s="44">
        <v>47812950</v>
      </c>
      <c r="AU209" s="44">
        <v>47451600</v>
      </c>
      <c r="AV209" s="44">
        <v>47105150</v>
      </c>
      <c r="AW209" s="44">
        <v>46787750</v>
      </c>
      <c r="AX209" s="44">
        <v>46509350</v>
      </c>
      <c r="AY209" s="44">
        <v>46258200</v>
      </c>
      <c r="AZ209" s="44">
        <v>46053300</v>
      </c>
      <c r="BA209" s="44">
        <v>45870700</v>
      </c>
      <c r="BB209" s="44">
        <v>45706100</v>
      </c>
      <c r="BC209" s="44">
        <v>45593300</v>
      </c>
      <c r="BD209" s="44">
        <v>45489600</v>
      </c>
      <c r="BE209" s="44">
        <v>45271947</v>
      </c>
      <c r="BF209" s="44">
        <v>45154029</v>
      </c>
      <c r="BG209" s="44">
        <v>45004645</v>
      </c>
      <c r="BH209" s="44">
        <v>44831159</v>
      </c>
    </row>
    <row r="210" spans="1:60" x14ac:dyDescent="0.25">
      <c r="A210" t="s">
        <v>619</v>
      </c>
      <c r="B210" t="s">
        <v>432</v>
      </c>
      <c r="C210" s="44">
        <v>2538651</v>
      </c>
      <c r="D210" s="44">
        <v>2571690</v>
      </c>
      <c r="E210" s="44">
        <v>2603887</v>
      </c>
      <c r="F210" s="44">
        <v>2635129</v>
      </c>
      <c r="G210" s="44">
        <v>2665390</v>
      </c>
      <c r="H210" s="44">
        <v>2694537</v>
      </c>
      <c r="I210" s="44">
        <v>2722877</v>
      </c>
      <c r="J210" s="44">
        <v>2750093</v>
      </c>
      <c r="K210" s="44">
        <v>2774774</v>
      </c>
      <c r="L210" s="44">
        <v>2795046</v>
      </c>
      <c r="M210" s="44">
        <v>2809803</v>
      </c>
      <c r="N210" s="44">
        <v>2818270</v>
      </c>
      <c r="O210" s="44">
        <v>2821439</v>
      </c>
      <c r="P210" s="44">
        <v>2822081</v>
      </c>
      <c r="Q210" s="44">
        <v>2824069</v>
      </c>
      <c r="R210" s="44">
        <v>2830172</v>
      </c>
      <c r="S210" s="44">
        <v>2841429</v>
      </c>
      <c r="T210" s="44">
        <v>2857105</v>
      </c>
      <c r="U210" s="44">
        <v>2875966</v>
      </c>
      <c r="V210" s="44">
        <v>2896023</v>
      </c>
      <c r="W210" s="44">
        <v>2915778</v>
      </c>
      <c r="X210" s="44">
        <v>2935036</v>
      </c>
      <c r="Y210" s="44">
        <v>2954282</v>
      </c>
      <c r="Z210" s="44">
        <v>2973463</v>
      </c>
      <c r="AA210" s="44">
        <v>2992645</v>
      </c>
      <c r="AB210" s="44">
        <v>3011908</v>
      </c>
      <c r="AC210" s="44">
        <v>3031038</v>
      </c>
      <c r="AD210" s="44">
        <v>3049966</v>
      </c>
      <c r="AE210" s="44">
        <v>3069099</v>
      </c>
      <c r="AF210" s="44">
        <v>3088984</v>
      </c>
      <c r="AG210" s="44">
        <v>3109989</v>
      </c>
      <c r="AH210" s="44">
        <v>3132050</v>
      </c>
      <c r="AI210" s="44">
        <v>3154855</v>
      </c>
      <c r="AJ210" s="44">
        <v>3178155</v>
      </c>
      <c r="AK210" s="44">
        <v>3201607</v>
      </c>
      <c r="AL210" s="44">
        <v>3224804</v>
      </c>
      <c r="AM210" s="44">
        <v>3248035</v>
      </c>
      <c r="AN210" s="44">
        <v>3271010</v>
      </c>
      <c r="AO210" s="44">
        <v>3292138</v>
      </c>
      <c r="AP210" s="44">
        <v>3309318</v>
      </c>
      <c r="AQ210" s="44">
        <v>3321245</v>
      </c>
      <c r="AR210" s="44">
        <v>3327103</v>
      </c>
      <c r="AS210" s="44">
        <v>3327773</v>
      </c>
      <c r="AT210" s="44">
        <v>3325637</v>
      </c>
      <c r="AU210" s="44">
        <v>3324096</v>
      </c>
      <c r="AV210" s="44">
        <v>3325612</v>
      </c>
      <c r="AW210" s="44">
        <v>3331043</v>
      </c>
      <c r="AX210" s="44">
        <v>3339741</v>
      </c>
      <c r="AY210" s="44">
        <v>3350824</v>
      </c>
      <c r="AZ210" s="44">
        <v>3362755</v>
      </c>
      <c r="BA210" s="44">
        <v>3374415</v>
      </c>
      <c r="BB210" s="44">
        <v>3385624</v>
      </c>
      <c r="BC210" s="44">
        <v>3396777</v>
      </c>
      <c r="BD210" s="44">
        <v>3408005</v>
      </c>
      <c r="BE210" s="44">
        <v>3419546</v>
      </c>
      <c r="BF210" s="44">
        <v>3431552</v>
      </c>
      <c r="BG210" s="44">
        <v>3444006</v>
      </c>
      <c r="BH210" s="44">
        <v>3456750</v>
      </c>
    </row>
    <row r="211" spans="1:60" x14ac:dyDescent="0.25">
      <c r="A211" t="s">
        <v>618</v>
      </c>
      <c r="B211" t="s">
        <v>433</v>
      </c>
      <c r="C211" s="44">
        <v>180671000</v>
      </c>
      <c r="D211" s="44">
        <v>183691000</v>
      </c>
      <c r="E211" s="44">
        <v>186538000</v>
      </c>
      <c r="F211" s="44">
        <v>189242000</v>
      </c>
      <c r="G211" s="44">
        <v>191889000</v>
      </c>
      <c r="H211" s="44">
        <v>194303000</v>
      </c>
      <c r="I211" s="44">
        <v>196560000</v>
      </c>
      <c r="J211" s="44">
        <v>198712000</v>
      </c>
      <c r="K211" s="44">
        <v>200706000</v>
      </c>
      <c r="L211" s="44">
        <v>202677000</v>
      </c>
      <c r="M211" s="44">
        <v>205052000</v>
      </c>
      <c r="N211" s="44">
        <v>207661000</v>
      </c>
      <c r="O211" s="44">
        <v>209896000</v>
      </c>
      <c r="P211" s="44">
        <v>211909000</v>
      </c>
      <c r="Q211" s="44">
        <v>213854000</v>
      </c>
      <c r="R211" s="44">
        <v>215973000</v>
      </c>
      <c r="S211" s="44">
        <v>218035000</v>
      </c>
      <c r="T211" s="44">
        <v>220239000</v>
      </c>
      <c r="U211" s="44">
        <v>222585000</v>
      </c>
      <c r="V211" s="44">
        <v>225055000</v>
      </c>
      <c r="W211" s="44">
        <v>227225000</v>
      </c>
      <c r="X211" s="44">
        <v>229466000</v>
      </c>
      <c r="Y211" s="44">
        <v>231664000</v>
      </c>
      <c r="Z211" s="44">
        <v>233792000</v>
      </c>
      <c r="AA211" s="44">
        <v>235825000</v>
      </c>
      <c r="AB211" s="44">
        <v>237924000</v>
      </c>
      <c r="AC211" s="44">
        <v>240133000</v>
      </c>
      <c r="AD211" s="44">
        <v>242289000</v>
      </c>
      <c r="AE211" s="44">
        <v>244499000</v>
      </c>
      <c r="AF211" s="44">
        <v>246819000</v>
      </c>
      <c r="AG211" s="44">
        <v>249623000</v>
      </c>
      <c r="AH211" s="44">
        <v>252981000</v>
      </c>
      <c r="AI211" s="44">
        <v>256514000</v>
      </c>
      <c r="AJ211" s="44">
        <v>259919000</v>
      </c>
      <c r="AK211" s="44">
        <v>263126000</v>
      </c>
      <c r="AL211" s="44">
        <v>266278000</v>
      </c>
      <c r="AM211" s="44">
        <v>269394000</v>
      </c>
      <c r="AN211" s="44">
        <v>272657000</v>
      </c>
      <c r="AO211" s="44">
        <v>275854000</v>
      </c>
      <c r="AP211" s="44">
        <v>279040000</v>
      </c>
      <c r="AQ211" s="44">
        <v>282162411</v>
      </c>
      <c r="AR211" s="44">
        <v>284968955</v>
      </c>
      <c r="AS211" s="44">
        <v>287625193</v>
      </c>
      <c r="AT211" s="44">
        <v>290107933</v>
      </c>
      <c r="AU211" s="44">
        <v>292805298</v>
      </c>
      <c r="AV211" s="44">
        <v>295516599</v>
      </c>
      <c r="AW211" s="44">
        <v>298379912</v>
      </c>
      <c r="AX211" s="44">
        <v>301231207</v>
      </c>
      <c r="AY211" s="44">
        <v>304093966</v>
      </c>
      <c r="AZ211" s="44">
        <v>306771529</v>
      </c>
      <c r="BA211" s="44">
        <v>309338421</v>
      </c>
      <c r="BB211" s="44">
        <v>311644280</v>
      </c>
      <c r="BC211" s="44">
        <v>313993272</v>
      </c>
      <c r="BD211" s="44">
        <v>316234505</v>
      </c>
      <c r="BE211" s="44">
        <v>318622525</v>
      </c>
      <c r="BF211" s="44">
        <v>321039839</v>
      </c>
      <c r="BG211" s="44">
        <v>323405935</v>
      </c>
      <c r="BH211" s="44">
        <v>325719178</v>
      </c>
    </row>
    <row r="212" spans="1:60" x14ac:dyDescent="0.25">
      <c r="A212" t="s">
        <v>620</v>
      </c>
      <c r="B212" t="s">
        <v>434</v>
      </c>
      <c r="C212" s="44">
        <v>8549493</v>
      </c>
      <c r="D212" s="44">
        <v>8837349</v>
      </c>
      <c r="E212" s="44">
        <v>9138097</v>
      </c>
      <c r="F212" s="44">
        <v>9454250</v>
      </c>
      <c r="G212" s="44">
        <v>9788986</v>
      </c>
      <c r="H212" s="44">
        <v>10143740</v>
      </c>
      <c r="I212" s="44">
        <v>10520879</v>
      </c>
      <c r="J212" s="44">
        <v>10917446</v>
      </c>
      <c r="K212" s="44">
        <v>11323095</v>
      </c>
      <c r="L212" s="44">
        <v>11723846</v>
      </c>
      <c r="M212" s="44">
        <v>12110028</v>
      </c>
      <c r="N212" s="44">
        <v>12477058</v>
      </c>
      <c r="O212" s="44">
        <v>12828625</v>
      </c>
      <c r="P212" s="44">
        <v>13173590</v>
      </c>
      <c r="Q212" s="44">
        <v>13525094</v>
      </c>
      <c r="R212" s="44">
        <v>13892638</v>
      </c>
      <c r="S212" s="44">
        <v>14279120</v>
      </c>
      <c r="T212" s="44">
        <v>14681459</v>
      </c>
      <c r="U212" s="44">
        <v>15096012</v>
      </c>
      <c r="V212" s="44">
        <v>15516862</v>
      </c>
      <c r="W212" s="44">
        <v>15939744</v>
      </c>
      <c r="X212" s="44">
        <v>16363562</v>
      </c>
      <c r="Y212" s="44">
        <v>16790069</v>
      </c>
      <c r="Z212" s="44">
        <v>17221212</v>
      </c>
      <c r="AA212" s="44">
        <v>17659975</v>
      </c>
      <c r="AB212" s="44">
        <v>18108300</v>
      </c>
      <c r="AC212" s="44">
        <v>18565477</v>
      </c>
      <c r="AD212" s="44">
        <v>19029877</v>
      </c>
      <c r="AE212" s="44">
        <v>19501225</v>
      </c>
      <c r="AF212" s="44">
        <v>19979127</v>
      </c>
      <c r="AG212" s="44">
        <v>20510000</v>
      </c>
      <c r="AH212" s="44">
        <v>20952000</v>
      </c>
      <c r="AI212" s="44">
        <v>21449000</v>
      </c>
      <c r="AJ212" s="44">
        <v>21942000</v>
      </c>
      <c r="AK212" s="44">
        <v>22377000</v>
      </c>
      <c r="AL212" s="44">
        <v>22785000</v>
      </c>
      <c r="AM212" s="44">
        <v>23225000</v>
      </c>
      <c r="AN212" s="44">
        <v>23667000</v>
      </c>
      <c r="AO212" s="44">
        <v>24051000</v>
      </c>
      <c r="AP212" s="44">
        <v>24311650</v>
      </c>
      <c r="AQ212" s="44">
        <v>24650400</v>
      </c>
      <c r="AR212" s="44">
        <v>24964450</v>
      </c>
      <c r="AS212" s="44">
        <v>25271850</v>
      </c>
      <c r="AT212" s="44">
        <v>25567650</v>
      </c>
      <c r="AU212" s="44">
        <v>25864350</v>
      </c>
      <c r="AV212" s="44">
        <v>26167000</v>
      </c>
      <c r="AW212" s="44">
        <v>26488250</v>
      </c>
      <c r="AX212" s="44">
        <v>26868000</v>
      </c>
      <c r="AY212" s="44">
        <v>27302800</v>
      </c>
      <c r="AZ212" s="44">
        <v>27767400</v>
      </c>
      <c r="BA212" s="44">
        <v>28562400</v>
      </c>
      <c r="BB212" s="44">
        <v>29339400</v>
      </c>
      <c r="BC212" s="44">
        <v>29774500</v>
      </c>
      <c r="BD212" s="44">
        <v>30243200</v>
      </c>
      <c r="BE212" s="44">
        <v>30757700</v>
      </c>
      <c r="BF212" s="44">
        <v>31298900</v>
      </c>
      <c r="BG212" s="44">
        <v>31847900</v>
      </c>
      <c r="BH212" s="44">
        <v>32387200</v>
      </c>
    </row>
    <row r="213" spans="1:60" x14ac:dyDescent="0.25">
      <c r="A213" t="s">
        <v>588</v>
      </c>
      <c r="B213" t="s">
        <v>435</v>
      </c>
      <c r="C213" s="44">
        <v>80949</v>
      </c>
      <c r="D213" s="44">
        <v>82142</v>
      </c>
      <c r="E213" s="44">
        <v>83206</v>
      </c>
      <c r="F213" s="44">
        <v>84167</v>
      </c>
      <c r="G213" s="44">
        <v>85069</v>
      </c>
      <c r="H213" s="44">
        <v>85970</v>
      </c>
      <c r="I213" s="44">
        <v>86857</v>
      </c>
      <c r="J213" s="44">
        <v>87736</v>
      </c>
      <c r="K213" s="44">
        <v>88613</v>
      </c>
      <c r="L213" s="44">
        <v>89516</v>
      </c>
      <c r="M213" s="44">
        <v>90452</v>
      </c>
      <c r="N213" s="44">
        <v>91440</v>
      </c>
      <c r="O213" s="44">
        <v>92463</v>
      </c>
      <c r="P213" s="44">
        <v>93517</v>
      </c>
      <c r="Q213" s="44">
        <v>94568</v>
      </c>
      <c r="R213" s="44">
        <v>95611</v>
      </c>
      <c r="S213" s="44">
        <v>96641</v>
      </c>
      <c r="T213" s="44">
        <v>97649</v>
      </c>
      <c r="U213" s="44">
        <v>98633</v>
      </c>
      <c r="V213" s="44">
        <v>99590</v>
      </c>
      <c r="W213" s="44">
        <v>100505</v>
      </c>
      <c r="X213" s="44">
        <v>101379</v>
      </c>
      <c r="Y213" s="44">
        <v>102204</v>
      </c>
      <c r="Z213" s="44">
        <v>102984</v>
      </c>
      <c r="AA213" s="44">
        <v>103742</v>
      </c>
      <c r="AB213" s="44">
        <v>104477</v>
      </c>
      <c r="AC213" s="44">
        <v>105198</v>
      </c>
      <c r="AD213" s="44">
        <v>105896</v>
      </c>
      <c r="AE213" s="44">
        <v>106536</v>
      </c>
      <c r="AF213" s="44">
        <v>107084</v>
      </c>
      <c r="AG213" s="44">
        <v>107505</v>
      </c>
      <c r="AH213" s="44">
        <v>107814</v>
      </c>
      <c r="AI213" s="44">
        <v>108003</v>
      </c>
      <c r="AJ213" s="44">
        <v>108092</v>
      </c>
      <c r="AK213" s="44">
        <v>108129</v>
      </c>
      <c r="AL213" s="44">
        <v>108122</v>
      </c>
      <c r="AM213" s="44">
        <v>108075</v>
      </c>
      <c r="AN213" s="44">
        <v>108004</v>
      </c>
      <c r="AO213" s="44">
        <v>107922</v>
      </c>
      <c r="AP213" s="44">
        <v>107880</v>
      </c>
      <c r="AQ213" s="44">
        <v>107898</v>
      </c>
      <c r="AR213" s="44">
        <v>107988</v>
      </c>
      <c r="AS213" s="44">
        <v>108146</v>
      </c>
      <c r="AT213" s="44">
        <v>108350</v>
      </c>
      <c r="AU213" s="44">
        <v>108559</v>
      </c>
      <c r="AV213" s="44">
        <v>108744</v>
      </c>
      <c r="AW213" s="44">
        <v>108907</v>
      </c>
      <c r="AX213" s="44">
        <v>109047</v>
      </c>
      <c r="AY213" s="44">
        <v>109165</v>
      </c>
      <c r="AZ213" s="44">
        <v>109253</v>
      </c>
      <c r="BA213" s="44">
        <v>109315</v>
      </c>
      <c r="BB213" s="44">
        <v>109341</v>
      </c>
      <c r="BC213" s="44">
        <v>109328</v>
      </c>
      <c r="BD213" s="44">
        <v>109320</v>
      </c>
      <c r="BE213" s="44">
        <v>109357</v>
      </c>
      <c r="BF213" s="44">
        <v>109455</v>
      </c>
      <c r="BG213" s="44">
        <v>109643</v>
      </c>
      <c r="BH213" s="44">
        <v>109897</v>
      </c>
    </row>
    <row r="214" spans="1:60" x14ac:dyDescent="0.25">
      <c r="A214" t="s">
        <v>675</v>
      </c>
      <c r="B214" t="s">
        <v>436</v>
      </c>
      <c r="C214" s="44">
        <v>8146847</v>
      </c>
      <c r="D214" s="44">
        <v>8461685</v>
      </c>
      <c r="E214" s="44">
        <v>8790589</v>
      </c>
      <c r="F214" s="44">
        <v>9130349</v>
      </c>
      <c r="G214" s="44">
        <v>9476252</v>
      </c>
      <c r="H214" s="44">
        <v>9824692</v>
      </c>
      <c r="I214" s="44">
        <v>10175140</v>
      </c>
      <c r="J214" s="44">
        <v>10528054</v>
      </c>
      <c r="K214" s="44">
        <v>10881995</v>
      </c>
      <c r="L214" s="44">
        <v>11235491</v>
      </c>
      <c r="M214" s="44">
        <v>11587761</v>
      </c>
      <c r="N214" s="44">
        <v>11937805</v>
      </c>
      <c r="O214" s="44">
        <v>12286439</v>
      </c>
      <c r="P214" s="44">
        <v>12636969</v>
      </c>
      <c r="Q214" s="44">
        <v>12994025</v>
      </c>
      <c r="R214" s="44">
        <v>13360987</v>
      </c>
      <c r="S214" s="44">
        <v>13739142</v>
      </c>
      <c r="T214" s="44">
        <v>14127787</v>
      </c>
      <c r="U214" s="44">
        <v>14525931</v>
      </c>
      <c r="V214" s="44">
        <v>14931739</v>
      </c>
      <c r="W214" s="44">
        <v>15343916</v>
      </c>
      <c r="X214" s="44">
        <v>15761799</v>
      </c>
      <c r="Y214" s="44">
        <v>16185894</v>
      </c>
      <c r="Z214" s="44">
        <v>16617346</v>
      </c>
      <c r="AA214" s="44">
        <v>17057785</v>
      </c>
      <c r="AB214" s="44">
        <v>17508059</v>
      </c>
      <c r="AC214" s="44">
        <v>17968552</v>
      </c>
      <c r="AD214" s="44">
        <v>18437794</v>
      </c>
      <c r="AE214" s="44">
        <v>18912526</v>
      </c>
      <c r="AF214" s="44">
        <v>19388342</v>
      </c>
      <c r="AG214" s="44">
        <v>19861956</v>
      </c>
      <c r="AH214" s="44">
        <v>20332079</v>
      </c>
      <c r="AI214" s="44">
        <v>20799075</v>
      </c>
      <c r="AJ214" s="44">
        <v>21263443</v>
      </c>
      <c r="AK214" s="44">
        <v>21726352</v>
      </c>
      <c r="AL214" s="44">
        <v>22188667</v>
      </c>
      <c r="AM214" s="44">
        <v>22650102</v>
      </c>
      <c r="AN214" s="44">
        <v>23110178</v>
      </c>
      <c r="AO214" s="44">
        <v>23569454</v>
      </c>
      <c r="AP214" s="44">
        <v>24028689</v>
      </c>
      <c r="AQ214" s="44">
        <v>24488340</v>
      </c>
      <c r="AR214" s="44">
        <v>24948476</v>
      </c>
      <c r="AS214" s="44">
        <v>25408700</v>
      </c>
      <c r="AT214" s="44">
        <v>25868523</v>
      </c>
      <c r="AU214" s="44">
        <v>26327225</v>
      </c>
      <c r="AV214" s="44">
        <v>26784161</v>
      </c>
      <c r="AW214" s="44">
        <v>27239168</v>
      </c>
      <c r="AX214" s="44">
        <v>27691965</v>
      </c>
      <c r="AY214" s="44">
        <v>28141701</v>
      </c>
      <c r="AZ214" s="44">
        <v>28587323</v>
      </c>
      <c r="BA214" s="44">
        <v>29028033</v>
      </c>
      <c r="BB214" s="44">
        <v>29463291</v>
      </c>
      <c r="BC214" s="44">
        <v>29893080</v>
      </c>
      <c r="BD214" s="44">
        <v>30317848</v>
      </c>
      <c r="BE214" s="44">
        <v>30738378</v>
      </c>
      <c r="BF214" s="44">
        <v>31155134</v>
      </c>
      <c r="BG214" s="44">
        <v>31568179</v>
      </c>
      <c r="BH214" s="44">
        <v>31977065</v>
      </c>
    </row>
    <row r="215" spans="1:60" x14ac:dyDescent="0.25">
      <c r="A215" t="s">
        <v>676</v>
      </c>
      <c r="B215" t="s">
        <v>437</v>
      </c>
      <c r="C215" s="44">
        <v>8033</v>
      </c>
      <c r="D215" s="44">
        <v>8155</v>
      </c>
      <c r="E215" s="44">
        <v>8298</v>
      </c>
      <c r="F215" s="44">
        <v>8452</v>
      </c>
      <c r="G215" s="44">
        <v>8627</v>
      </c>
      <c r="H215" s="44">
        <v>8814</v>
      </c>
      <c r="I215" s="44">
        <v>9007</v>
      </c>
      <c r="J215" s="44">
        <v>9218</v>
      </c>
      <c r="K215" s="44">
        <v>9424</v>
      </c>
      <c r="L215" s="44">
        <v>9621</v>
      </c>
      <c r="M215" s="44">
        <v>9803</v>
      </c>
      <c r="N215" s="44">
        <v>9970</v>
      </c>
      <c r="O215" s="44">
        <v>10125</v>
      </c>
      <c r="P215" s="44">
        <v>10264</v>
      </c>
      <c r="Q215" s="44">
        <v>10379</v>
      </c>
      <c r="R215" s="44">
        <v>10476</v>
      </c>
      <c r="S215" s="44">
        <v>10543</v>
      </c>
      <c r="T215" s="44">
        <v>10591</v>
      </c>
      <c r="U215" s="44">
        <v>10662</v>
      </c>
      <c r="V215" s="44">
        <v>10792</v>
      </c>
      <c r="W215" s="44">
        <v>11002</v>
      </c>
      <c r="X215" s="44">
        <v>11315</v>
      </c>
      <c r="Y215" s="44">
        <v>11712</v>
      </c>
      <c r="Z215" s="44">
        <v>12188</v>
      </c>
      <c r="AA215" s="44">
        <v>12731</v>
      </c>
      <c r="AB215" s="44">
        <v>13304</v>
      </c>
      <c r="AC215" s="44">
        <v>13938</v>
      </c>
      <c r="AD215" s="44">
        <v>14589</v>
      </c>
      <c r="AE215" s="44">
        <v>15266</v>
      </c>
      <c r="AF215" s="44">
        <v>15900</v>
      </c>
      <c r="AG215" s="44">
        <v>16461</v>
      </c>
      <c r="AH215" s="44">
        <v>16934</v>
      </c>
      <c r="AI215" s="44">
        <v>17344</v>
      </c>
      <c r="AJ215" s="44">
        <v>17703</v>
      </c>
      <c r="AK215" s="44">
        <v>18052</v>
      </c>
      <c r="AL215" s="44">
        <v>18427</v>
      </c>
      <c r="AM215" s="44">
        <v>18833</v>
      </c>
      <c r="AN215" s="44">
        <v>19270</v>
      </c>
      <c r="AO215" s="44">
        <v>19722</v>
      </c>
      <c r="AP215" s="44">
        <v>20188</v>
      </c>
      <c r="AQ215" s="44">
        <v>20645</v>
      </c>
      <c r="AR215" s="44">
        <v>21085</v>
      </c>
      <c r="AS215" s="44">
        <v>21529</v>
      </c>
      <c r="AT215" s="44">
        <v>22000</v>
      </c>
      <c r="AU215" s="44">
        <v>22541</v>
      </c>
      <c r="AV215" s="44">
        <v>23168</v>
      </c>
      <c r="AW215" s="44">
        <v>23905</v>
      </c>
      <c r="AX215" s="44">
        <v>24731</v>
      </c>
      <c r="AY215" s="44">
        <v>25604</v>
      </c>
      <c r="AZ215" s="44">
        <v>26447</v>
      </c>
      <c r="BA215" s="44">
        <v>27224</v>
      </c>
      <c r="BB215" s="44">
        <v>27901</v>
      </c>
      <c r="BC215" s="44">
        <v>28509</v>
      </c>
      <c r="BD215" s="44">
        <v>29056</v>
      </c>
      <c r="BE215" s="44">
        <v>29588</v>
      </c>
      <c r="BF215" s="44">
        <v>30113</v>
      </c>
      <c r="BG215" s="44">
        <v>30661</v>
      </c>
      <c r="BH215" s="44">
        <v>31196</v>
      </c>
    </row>
    <row r="216" spans="1:60" x14ac:dyDescent="0.25">
      <c r="A216" t="s">
        <v>677</v>
      </c>
      <c r="B216" t="s">
        <v>438</v>
      </c>
      <c r="C216" s="44">
        <v>32500</v>
      </c>
      <c r="D216" s="44">
        <v>34300</v>
      </c>
      <c r="E216" s="44">
        <v>35000</v>
      </c>
      <c r="F216" s="44">
        <v>39800</v>
      </c>
      <c r="G216" s="44">
        <v>40800</v>
      </c>
      <c r="H216" s="44">
        <v>43500</v>
      </c>
      <c r="I216" s="44">
        <v>46200</v>
      </c>
      <c r="J216" s="44">
        <v>49100</v>
      </c>
      <c r="K216" s="44">
        <v>55700</v>
      </c>
      <c r="L216" s="44">
        <v>60300</v>
      </c>
      <c r="M216" s="44">
        <v>63476</v>
      </c>
      <c r="N216" s="44">
        <v>70937</v>
      </c>
      <c r="O216" s="44">
        <v>76319</v>
      </c>
      <c r="P216" s="44">
        <v>84121</v>
      </c>
      <c r="Q216" s="44">
        <v>89941</v>
      </c>
      <c r="R216" s="44">
        <v>94484</v>
      </c>
      <c r="S216" s="44">
        <v>96166</v>
      </c>
      <c r="T216" s="44">
        <v>93203</v>
      </c>
      <c r="U216" s="44">
        <v>95929</v>
      </c>
      <c r="V216" s="44">
        <v>96183</v>
      </c>
      <c r="W216" s="44">
        <v>99636</v>
      </c>
      <c r="X216" s="44">
        <v>99853</v>
      </c>
      <c r="Y216" s="44">
        <v>100068</v>
      </c>
      <c r="Z216" s="44">
        <v>100348</v>
      </c>
      <c r="AA216" s="44">
        <v>100600</v>
      </c>
      <c r="AB216" s="44">
        <v>100760</v>
      </c>
      <c r="AC216" s="44">
        <v>100842</v>
      </c>
      <c r="AD216" s="44">
        <v>100901</v>
      </c>
      <c r="AE216" s="44">
        <v>100952</v>
      </c>
      <c r="AF216" s="44">
        <v>101041</v>
      </c>
      <c r="AG216" s="44">
        <v>103963</v>
      </c>
      <c r="AH216" s="44">
        <v>104807</v>
      </c>
      <c r="AI216" s="44">
        <v>105712</v>
      </c>
      <c r="AJ216" s="44">
        <v>106578</v>
      </c>
      <c r="AK216" s="44">
        <v>107318</v>
      </c>
      <c r="AL216" s="44">
        <v>107818</v>
      </c>
      <c r="AM216" s="44">
        <v>108095</v>
      </c>
      <c r="AN216" s="44">
        <v>108357</v>
      </c>
      <c r="AO216" s="44">
        <v>108537</v>
      </c>
      <c r="AP216" s="44">
        <v>108599</v>
      </c>
      <c r="AQ216" s="44">
        <v>108642</v>
      </c>
      <c r="AR216" s="44">
        <v>108549</v>
      </c>
      <c r="AS216" s="44">
        <v>108510</v>
      </c>
      <c r="AT216" s="44">
        <v>108506</v>
      </c>
      <c r="AU216" s="44">
        <v>108467</v>
      </c>
      <c r="AV216" s="44">
        <v>108454</v>
      </c>
      <c r="AW216" s="44">
        <v>108371</v>
      </c>
      <c r="AX216" s="44">
        <v>108339</v>
      </c>
      <c r="AY216" s="44">
        <v>108399</v>
      </c>
      <c r="AZ216" s="44">
        <v>108405</v>
      </c>
      <c r="BA216" s="44">
        <v>108358</v>
      </c>
      <c r="BB216" s="44">
        <v>108292</v>
      </c>
      <c r="BC216" s="44">
        <v>108191</v>
      </c>
      <c r="BD216" s="44">
        <v>108044</v>
      </c>
      <c r="BE216" s="44">
        <v>107884</v>
      </c>
      <c r="BF216" s="44">
        <v>107710</v>
      </c>
      <c r="BG216" s="44">
        <v>107510</v>
      </c>
      <c r="BH216" s="44">
        <v>107268</v>
      </c>
    </row>
    <row r="217" spans="1:60" x14ac:dyDescent="0.25">
      <c r="A217" t="s">
        <v>622</v>
      </c>
      <c r="B217" t="s">
        <v>439</v>
      </c>
      <c r="C217" s="44">
        <v>32670629</v>
      </c>
      <c r="D217" s="44">
        <v>33666772</v>
      </c>
      <c r="E217" s="44">
        <v>34684165</v>
      </c>
      <c r="F217" s="44">
        <v>35722091</v>
      </c>
      <c r="G217" s="44">
        <v>36780985</v>
      </c>
      <c r="H217" s="44">
        <v>37860012</v>
      </c>
      <c r="I217" s="44">
        <v>38959334</v>
      </c>
      <c r="J217" s="44">
        <v>40074699</v>
      </c>
      <c r="K217" s="44">
        <v>41195835</v>
      </c>
      <c r="L217" s="44">
        <v>42309665</v>
      </c>
      <c r="M217" s="44">
        <v>43407287</v>
      </c>
      <c r="N217" s="44">
        <v>44485908</v>
      </c>
      <c r="O217" s="44">
        <v>45549483</v>
      </c>
      <c r="P217" s="44">
        <v>46604726</v>
      </c>
      <c r="Q217" s="44">
        <v>47661773</v>
      </c>
      <c r="R217" s="44">
        <v>48729392</v>
      </c>
      <c r="S217" s="44">
        <v>49808071</v>
      </c>
      <c r="T217" s="44">
        <v>50899504</v>
      </c>
      <c r="U217" s="44">
        <v>52015281</v>
      </c>
      <c r="V217" s="44">
        <v>53169673</v>
      </c>
      <c r="W217" s="44">
        <v>54372514</v>
      </c>
      <c r="X217" s="44">
        <v>55627746</v>
      </c>
      <c r="Y217" s="44">
        <v>56931824</v>
      </c>
      <c r="Z217" s="44">
        <v>58277387</v>
      </c>
      <c r="AA217" s="44">
        <v>59653090</v>
      </c>
      <c r="AB217" s="44">
        <v>61049373</v>
      </c>
      <c r="AC217" s="44">
        <v>62459560</v>
      </c>
      <c r="AD217" s="44">
        <v>63881297</v>
      </c>
      <c r="AE217" s="44">
        <v>65313708</v>
      </c>
      <c r="AF217" s="44">
        <v>66757402</v>
      </c>
      <c r="AG217" s="44">
        <v>68209605</v>
      </c>
      <c r="AH217" s="44">
        <v>69670902</v>
      </c>
      <c r="AI217" s="44">
        <v>71130448</v>
      </c>
      <c r="AJ217" s="44">
        <v>72560427</v>
      </c>
      <c r="AK217" s="44">
        <v>73925082</v>
      </c>
      <c r="AL217" s="44">
        <v>75198977</v>
      </c>
      <c r="AM217" s="44">
        <v>76372719</v>
      </c>
      <c r="AN217" s="44">
        <v>77453335</v>
      </c>
      <c r="AO217" s="44">
        <v>78452897</v>
      </c>
      <c r="AP217" s="44">
        <v>79391374</v>
      </c>
      <c r="AQ217" s="44">
        <v>80285562</v>
      </c>
      <c r="AR217" s="44">
        <v>81139919</v>
      </c>
      <c r="AS217" s="44">
        <v>81956496</v>
      </c>
      <c r="AT217" s="44">
        <v>82747662</v>
      </c>
      <c r="AU217" s="44">
        <v>83527678</v>
      </c>
      <c r="AV217" s="44">
        <v>84308843</v>
      </c>
      <c r="AW217" s="44">
        <v>85094617</v>
      </c>
      <c r="AX217" s="44">
        <v>85889590</v>
      </c>
      <c r="AY217" s="44">
        <v>86707801</v>
      </c>
      <c r="AZ217" s="44">
        <v>87565407</v>
      </c>
      <c r="BA217" s="44">
        <v>88472512</v>
      </c>
      <c r="BB217" s="44">
        <v>89436644</v>
      </c>
      <c r="BC217" s="44">
        <v>90451881</v>
      </c>
      <c r="BD217" s="44">
        <v>91497725</v>
      </c>
      <c r="BE217" s="44">
        <v>92544915</v>
      </c>
      <c r="BF217" s="44">
        <v>93571567</v>
      </c>
      <c r="BG217" s="44">
        <v>94569072</v>
      </c>
      <c r="BH217" s="44">
        <v>95540800</v>
      </c>
    </row>
    <row r="218" spans="1:60" x14ac:dyDescent="0.25">
      <c r="A218" t="s">
        <v>440</v>
      </c>
      <c r="B218" t="s">
        <v>441</v>
      </c>
      <c r="C218" s="44">
        <v>63699</v>
      </c>
      <c r="D218" s="44">
        <v>65713</v>
      </c>
      <c r="E218" s="44">
        <v>67808</v>
      </c>
      <c r="F218" s="44">
        <v>69964</v>
      </c>
      <c r="G218" s="44">
        <v>72131</v>
      </c>
      <c r="H218" s="44">
        <v>74289</v>
      </c>
      <c r="I218" s="44">
        <v>76413</v>
      </c>
      <c r="J218" s="44">
        <v>78522</v>
      </c>
      <c r="K218" s="44">
        <v>80673</v>
      </c>
      <c r="L218" s="44">
        <v>82940</v>
      </c>
      <c r="M218" s="44">
        <v>85389</v>
      </c>
      <c r="N218" s="44">
        <v>88022</v>
      </c>
      <c r="O218" s="44">
        <v>90823</v>
      </c>
      <c r="P218" s="44">
        <v>93765</v>
      </c>
      <c r="Q218" s="44">
        <v>96796</v>
      </c>
      <c r="R218" s="44">
        <v>99872</v>
      </c>
      <c r="S218" s="44">
        <v>103028</v>
      </c>
      <c r="T218" s="44">
        <v>106222</v>
      </c>
      <c r="U218" s="44">
        <v>109429</v>
      </c>
      <c r="V218" s="44">
        <v>112580</v>
      </c>
      <c r="W218" s="44">
        <v>115632</v>
      </c>
      <c r="X218" s="44">
        <v>118580</v>
      </c>
      <c r="Y218" s="44">
        <v>121435</v>
      </c>
      <c r="Z218" s="44">
        <v>124249</v>
      </c>
      <c r="AA218" s="44">
        <v>127092</v>
      </c>
      <c r="AB218" s="44">
        <v>130027</v>
      </c>
      <c r="AC218" s="44">
        <v>133038</v>
      </c>
      <c r="AD218" s="44">
        <v>136125</v>
      </c>
      <c r="AE218" s="44">
        <v>139366</v>
      </c>
      <c r="AF218" s="44">
        <v>142849</v>
      </c>
      <c r="AG218" s="44">
        <v>146634</v>
      </c>
      <c r="AH218" s="44">
        <v>150778</v>
      </c>
      <c r="AI218" s="44">
        <v>155243</v>
      </c>
      <c r="AJ218" s="44">
        <v>159814</v>
      </c>
      <c r="AK218" s="44">
        <v>164208</v>
      </c>
      <c r="AL218" s="44">
        <v>168235</v>
      </c>
      <c r="AM218" s="44">
        <v>171801</v>
      </c>
      <c r="AN218" s="44">
        <v>174999</v>
      </c>
      <c r="AO218" s="44">
        <v>178078</v>
      </c>
      <c r="AP218" s="44">
        <v>181345</v>
      </c>
      <c r="AQ218" s="44">
        <v>185063</v>
      </c>
      <c r="AR218" s="44">
        <v>189290</v>
      </c>
      <c r="AS218" s="44">
        <v>193956</v>
      </c>
      <c r="AT218" s="44">
        <v>198964</v>
      </c>
      <c r="AU218" s="44">
        <v>204143</v>
      </c>
      <c r="AV218" s="44">
        <v>209370</v>
      </c>
      <c r="AW218" s="44">
        <v>214634</v>
      </c>
      <c r="AX218" s="44">
        <v>219953</v>
      </c>
      <c r="AY218" s="44">
        <v>225340</v>
      </c>
      <c r="AZ218" s="44">
        <v>230785</v>
      </c>
      <c r="BA218" s="44">
        <v>236295</v>
      </c>
      <c r="BB218" s="44">
        <v>241871</v>
      </c>
      <c r="BC218" s="44">
        <v>247485</v>
      </c>
      <c r="BD218" s="44">
        <v>253142</v>
      </c>
      <c r="BE218" s="44">
        <v>258850</v>
      </c>
      <c r="BF218" s="44">
        <v>264603</v>
      </c>
      <c r="BG218" s="44">
        <v>270402</v>
      </c>
      <c r="BH218" s="44">
        <v>276244</v>
      </c>
    </row>
    <row r="219" spans="1:60" x14ac:dyDescent="0.25">
      <c r="A219" t="s">
        <v>442</v>
      </c>
      <c r="B219" t="s">
        <v>443</v>
      </c>
      <c r="C219" s="44">
        <v>108646</v>
      </c>
      <c r="D219" s="44">
        <v>112119</v>
      </c>
      <c r="E219" s="44">
        <v>115788</v>
      </c>
      <c r="F219" s="44">
        <v>119561</v>
      </c>
      <c r="G219" s="44">
        <v>123354</v>
      </c>
      <c r="H219" s="44">
        <v>127068</v>
      </c>
      <c r="I219" s="44">
        <v>130688</v>
      </c>
      <c r="J219" s="44">
        <v>134193</v>
      </c>
      <c r="K219" s="44">
        <v>137506</v>
      </c>
      <c r="L219" s="44">
        <v>140518</v>
      </c>
      <c r="M219" s="44">
        <v>143176</v>
      </c>
      <c r="N219" s="44">
        <v>145439</v>
      </c>
      <c r="O219" s="44">
        <v>147321</v>
      </c>
      <c r="P219" s="44">
        <v>148889</v>
      </c>
      <c r="Q219" s="44">
        <v>150221</v>
      </c>
      <c r="R219" s="44">
        <v>151387</v>
      </c>
      <c r="S219" s="44">
        <v>152390</v>
      </c>
      <c r="T219" s="44">
        <v>153247</v>
      </c>
      <c r="U219" s="44">
        <v>154007</v>
      </c>
      <c r="V219" s="44">
        <v>154760</v>
      </c>
      <c r="W219" s="44">
        <v>155557</v>
      </c>
      <c r="X219" s="44">
        <v>156428</v>
      </c>
      <c r="Y219" s="44">
        <v>157403</v>
      </c>
      <c r="Z219" s="44">
        <v>158384</v>
      </c>
      <c r="AA219" s="44">
        <v>159283</v>
      </c>
      <c r="AB219" s="44">
        <v>160031</v>
      </c>
      <c r="AC219" s="44">
        <v>160592</v>
      </c>
      <c r="AD219" s="44">
        <v>161015</v>
      </c>
      <c r="AE219" s="44">
        <v>161421</v>
      </c>
      <c r="AF219" s="44">
        <v>161998</v>
      </c>
      <c r="AG219" s="44">
        <v>162866</v>
      </c>
      <c r="AH219" s="44">
        <v>164076</v>
      </c>
      <c r="AI219" s="44">
        <v>165570</v>
      </c>
      <c r="AJ219" s="44">
        <v>167207</v>
      </c>
      <c r="AK219" s="44">
        <v>168788</v>
      </c>
      <c r="AL219" s="44">
        <v>170157</v>
      </c>
      <c r="AM219" s="44">
        <v>171283</v>
      </c>
      <c r="AN219" s="44">
        <v>172198</v>
      </c>
      <c r="AO219" s="44">
        <v>172981</v>
      </c>
      <c r="AP219" s="44">
        <v>173755</v>
      </c>
      <c r="AQ219" s="44">
        <v>174610</v>
      </c>
      <c r="AR219" s="44">
        <v>175566</v>
      </c>
      <c r="AS219" s="44">
        <v>176582</v>
      </c>
      <c r="AT219" s="44">
        <v>177662</v>
      </c>
      <c r="AU219" s="44">
        <v>178781</v>
      </c>
      <c r="AV219" s="44">
        <v>179929</v>
      </c>
      <c r="AW219" s="44">
        <v>181094</v>
      </c>
      <c r="AX219" s="44">
        <v>182286</v>
      </c>
      <c r="AY219" s="44">
        <v>183526</v>
      </c>
      <c r="AZ219" s="44">
        <v>184826</v>
      </c>
      <c r="BA219" s="44">
        <v>186205</v>
      </c>
      <c r="BB219" s="44">
        <v>187665</v>
      </c>
      <c r="BC219" s="44">
        <v>189194</v>
      </c>
      <c r="BD219" s="44">
        <v>190757</v>
      </c>
      <c r="BE219" s="44">
        <v>192290</v>
      </c>
      <c r="BF219" s="44">
        <v>193759</v>
      </c>
      <c r="BG219" s="44">
        <v>195125</v>
      </c>
      <c r="BH219" s="44">
        <v>196440</v>
      </c>
    </row>
    <row r="220" spans="1:60" x14ac:dyDescent="0.25">
      <c r="A220" t="s">
        <v>678</v>
      </c>
      <c r="B220" t="s">
        <v>444</v>
      </c>
      <c r="C220" s="44">
        <v>947000</v>
      </c>
      <c r="D220" s="44">
        <v>966000</v>
      </c>
      <c r="E220" s="44">
        <v>994000</v>
      </c>
      <c r="F220" s="44">
        <v>1022000</v>
      </c>
      <c r="G220" s="44">
        <v>1050000</v>
      </c>
      <c r="H220" s="44">
        <v>1078000</v>
      </c>
      <c r="I220" s="44">
        <v>1106000</v>
      </c>
      <c r="J220" s="44">
        <v>1135000</v>
      </c>
      <c r="K220" s="44">
        <v>1163000</v>
      </c>
      <c r="L220" s="44">
        <v>1191000</v>
      </c>
      <c r="M220" s="44">
        <v>1219000</v>
      </c>
      <c r="N220" s="44">
        <v>1247000</v>
      </c>
      <c r="O220" s="44">
        <v>1278000</v>
      </c>
      <c r="P220" s="44">
        <v>1308000</v>
      </c>
      <c r="Q220" s="44">
        <v>1339000</v>
      </c>
      <c r="R220" s="44">
        <v>1369000</v>
      </c>
      <c r="S220" s="44">
        <v>1400000</v>
      </c>
      <c r="T220" s="44">
        <v>1430000</v>
      </c>
      <c r="U220" s="44">
        <v>1460000</v>
      </c>
      <c r="V220" s="44">
        <v>1491000</v>
      </c>
      <c r="W220" s="44">
        <v>1521000</v>
      </c>
      <c r="X220" s="44">
        <v>1552000</v>
      </c>
      <c r="Y220" s="44">
        <v>1582000</v>
      </c>
      <c r="Z220" s="44">
        <v>1614000</v>
      </c>
      <c r="AA220" s="44">
        <v>1647000</v>
      </c>
      <c r="AB220" s="44">
        <v>1682000</v>
      </c>
      <c r="AC220" s="44">
        <v>1717000</v>
      </c>
      <c r="AD220" s="44">
        <v>1753000</v>
      </c>
      <c r="AE220" s="44">
        <v>1791000</v>
      </c>
      <c r="AF220" s="44">
        <v>1827000</v>
      </c>
      <c r="AG220" s="44">
        <v>1862000</v>
      </c>
      <c r="AH220" s="44">
        <v>1898000</v>
      </c>
      <c r="AI220" s="44">
        <v>1932000</v>
      </c>
      <c r="AJ220" s="44">
        <v>1965000</v>
      </c>
      <c r="AK220" s="44">
        <v>1997000</v>
      </c>
      <c r="AL220" s="44">
        <v>2029000</v>
      </c>
      <c r="AM220" s="44">
        <v>2059000</v>
      </c>
      <c r="AN220" s="44">
        <v>2086000</v>
      </c>
      <c r="AO220" s="44">
        <v>1966000</v>
      </c>
      <c r="AP220" s="44">
        <v>1762000</v>
      </c>
      <c r="AQ220" s="44">
        <v>1700000</v>
      </c>
      <c r="AR220" s="44">
        <v>1701154</v>
      </c>
      <c r="AS220" s="44">
        <v>1702310</v>
      </c>
      <c r="AT220" s="44">
        <v>1703466</v>
      </c>
      <c r="AU220" s="44">
        <v>1704622</v>
      </c>
      <c r="AV220" s="44">
        <v>1705780</v>
      </c>
      <c r="AW220" s="44">
        <v>1719536</v>
      </c>
      <c r="AX220" s="44">
        <v>1733404</v>
      </c>
      <c r="AY220" s="44">
        <v>1747383</v>
      </c>
      <c r="AZ220" s="44">
        <v>1761474</v>
      </c>
      <c r="BA220" s="44">
        <v>1775680</v>
      </c>
      <c r="BB220" s="44">
        <v>1791000</v>
      </c>
      <c r="BC220" s="44">
        <v>1805200</v>
      </c>
      <c r="BD220" s="44">
        <v>1824100</v>
      </c>
      <c r="BE220" s="44">
        <v>1821800</v>
      </c>
      <c r="BF220" s="44">
        <v>1801800</v>
      </c>
      <c r="BG220" s="44">
        <v>1816200</v>
      </c>
      <c r="BH220" s="44">
        <v>1830700</v>
      </c>
    </row>
    <row r="221" spans="1:60" x14ac:dyDescent="0.25">
      <c r="A221" t="s">
        <v>679</v>
      </c>
      <c r="B221" t="s">
        <v>445</v>
      </c>
      <c r="C221" s="44">
        <v>5172135</v>
      </c>
      <c r="D221" s="44">
        <v>5260501</v>
      </c>
      <c r="E221" s="44">
        <v>5351799</v>
      </c>
      <c r="F221" s="44">
        <v>5446063</v>
      </c>
      <c r="G221" s="44">
        <v>5543339</v>
      </c>
      <c r="H221" s="44">
        <v>5643643</v>
      </c>
      <c r="I221" s="44">
        <v>5748588</v>
      </c>
      <c r="J221" s="44">
        <v>5858638</v>
      </c>
      <c r="K221" s="44">
        <v>5971407</v>
      </c>
      <c r="L221" s="44">
        <v>6083619</v>
      </c>
      <c r="M221" s="44">
        <v>6193810</v>
      </c>
      <c r="N221" s="44">
        <v>6300554</v>
      </c>
      <c r="O221" s="44">
        <v>6407295</v>
      </c>
      <c r="P221" s="44">
        <v>6523452</v>
      </c>
      <c r="Q221" s="44">
        <v>6661566</v>
      </c>
      <c r="R221" s="44">
        <v>6830692</v>
      </c>
      <c r="S221" s="44">
        <v>7034868</v>
      </c>
      <c r="T221" s="44">
        <v>7271872</v>
      </c>
      <c r="U221" s="44">
        <v>7536764</v>
      </c>
      <c r="V221" s="44">
        <v>7821552</v>
      </c>
      <c r="W221" s="44">
        <v>8120497</v>
      </c>
      <c r="X221" s="44">
        <v>8434017</v>
      </c>
      <c r="Y221" s="44">
        <v>8764621</v>
      </c>
      <c r="Z221" s="44">
        <v>9111097</v>
      </c>
      <c r="AA221" s="44">
        <v>9472170</v>
      </c>
      <c r="AB221" s="44">
        <v>9847899</v>
      </c>
      <c r="AC221" s="44">
        <v>10232733</v>
      </c>
      <c r="AD221" s="44">
        <v>10628585</v>
      </c>
      <c r="AE221" s="44">
        <v>11051504</v>
      </c>
      <c r="AF221" s="44">
        <v>11523267</v>
      </c>
      <c r="AG221" s="44">
        <v>12057039</v>
      </c>
      <c r="AH221" s="44">
        <v>12661614</v>
      </c>
      <c r="AI221" s="44">
        <v>13325583</v>
      </c>
      <c r="AJ221" s="44">
        <v>14017239</v>
      </c>
      <c r="AK221" s="44">
        <v>14692686</v>
      </c>
      <c r="AL221" s="44">
        <v>15320653</v>
      </c>
      <c r="AM221" s="44">
        <v>15889449</v>
      </c>
      <c r="AN221" s="44">
        <v>16408954</v>
      </c>
      <c r="AO221" s="44">
        <v>16896210</v>
      </c>
      <c r="AP221" s="44">
        <v>17378098</v>
      </c>
      <c r="AQ221" s="44">
        <v>17874725</v>
      </c>
      <c r="AR221" s="44">
        <v>18390135</v>
      </c>
      <c r="AS221" s="44">
        <v>18919179</v>
      </c>
      <c r="AT221" s="44">
        <v>19462086</v>
      </c>
      <c r="AU221" s="44">
        <v>20017068</v>
      </c>
      <c r="AV221" s="44">
        <v>20582927</v>
      </c>
      <c r="AW221" s="44">
        <v>21160534</v>
      </c>
      <c r="AX221" s="44">
        <v>21751605</v>
      </c>
      <c r="AY221" s="44">
        <v>22356391</v>
      </c>
      <c r="AZ221" s="44">
        <v>22974929</v>
      </c>
      <c r="BA221" s="44">
        <v>23606779</v>
      </c>
      <c r="BB221" s="44">
        <v>24252206</v>
      </c>
      <c r="BC221" s="44">
        <v>24909969</v>
      </c>
      <c r="BD221" s="44">
        <v>25576322</v>
      </c>
      <c r="BE221" s="44">
        <v>26246327</v>
      </c>
      <c r="BF221" s="44">
        <v>26916207</v>
      </c>
      <c r="BG221" s="44">
        <v>27584213</v>
      </c>
      <c r="BH221" s="44">
        <v>28250420</v>
      </c>
    </row>
    <row r="222" spans="1:60" x14ac:dyDescent="0.25">
      <c r="A222" t="s">
        <v>599</v>
      </c>
      <c r="B222" t="s">
        <v>446</v>
      </c>
      <c r="C222" s="44">
        <v>17456855</v>
      </c>
      <c r="D222" s="44">
        <v>17920673</v>
      </c>
      <c r="E222" s="44">
        <v>18401608</v>
      </c>
      <c r="F222" s="44">
        <v>18899275</v>
      </c>
      <c r="G222" s="44">
        <v>19412975</v>
      </c>
      <c r="H222" s="44">
        <v>19942303</v>
      </c>
      <c r="I222" s="44">
        <v>20486439</v>
      </c>
      <c r="J222" s="44">
        <v>21045785</v>
      </c>
      <c r="K222" s="44">
        <v>21622590</v>
      </c>
      <c r="L222" s="44">
        <v>22219897</v>
      </c>
      <c r="M222" s="44">
        <v>22839451</v>
      </c>
      <c r="N222" s="44">
        <v>23482813</v>
      </c>
      <c r="O222" s="44">
        <v>24148137</v>
      </c>
      <c r="P222" s="44">
        <v>24829693</v>
      </c>
      <c r="Q222" s="44">
        <v>25519604</v>
      </c>
      <c r="R222" s="44">
        <v>26212405</v>
      </c>
      <c r="S222" s="44">
        <v>26904349</v>
      </c>
      <c r="T222" s="44">
        <v>27597297</v>
      </c>
      <c r="U222" s="44">
        <v>28298150</v>
      </c>
      <c r="V222" s="44">
        <v>29017049</v>
      </c>
      <c r="W222" s="44">
        <v>29760471</v>
      </c>
      <c r="X222" s="44">
        <v>30532954</v>
      </c>
      <c r="Y222" s="44">
        <v>31330259</v>
      </c>
      <c r="Z222" s="44">
        <v>32139708</v>
      </c>
      <c r="AA222" s="44">
        <v>32943584</v>
      </c>
      <c r="AB222" s="44">
        <v>33730148</v>
      </c>
      <c r="AC222" s="44">
        <v>34490419</v>
      </c>
      <c r="AD222" s="44">
        <v>35230249</v>
      </c>
      <c r="AE222" s="44">
        <v>35970537</v>
      </c>
      <c r="AF222" s="44">
        <v>36740883</v>
      </c>
      <c r="AG222" s="44">
        <v>37560525</v>
      </c>
      <c r="AH222" s="44">
        <v>38437855</v>
      </c>
      <c r="AI222" s="44">
        <v>39360225</v>
      </c>
      <c r="AJ222" s="44">
        <v>40300161</v>
      </c>
      <c r="AK222" s="44">
        <v>41218901</v>
      </c>
      <c r="AL222" s="44">
        <v>42088165</v>
      </c>
      <c r="AM222" s="44">
        <v>42898520</v>
      </c>
      <c r="AN222" s="44">
        <v>43657024</v>
      </c>
      <c r="AO222" s="44">
        <v>44372112</v>
      </c>
      <c r="AP222" s="44">
        <v>45058775</v>
      </c>
      <c r="AQ222" s="44">
        <v>45728315</v>
      </c>
      <c r="AR222" s="44">
        <v>46385006</v>
      </c>
      <c r="AS222" s="44">
        <v>47026173</v>
      </c>
      <c r="AT222" s="44">
        <v>47648727</v>
      </c>
      <c r="AU222" s="44">
        <v>48247395</v>
      </c>
      <c r="AV222" s="44">
        <v>48820586</v>
      </c>
      <c r="AW222" s="44">
        <v>49364582</v>
      </c>
      <c r="AX222" s="44">
        <v>49887181</v>
      </c>
      <c r="AY222" s="44">
        <v>50412129</v>
      </c>
      <c r="AZ222" s="44">
        <v>50970818</v>
      </c>
      <c r="BA222" s="44">
        <v>51584663</v>
      </c>
      <c r="BB222" s="44">
        <v>52263516</v>
      </c>
      <c r="BC222" s="44">
        <v>52998213</v>
      </c>
      <c r="BD222" s="44">
        <v>53767396</v>
      </c>
      <c r="BE222" s="44">
        <v>54539571</v>
      </c>
      <c r="BF222" s="44">
        <v>55291225</v>
      </c>
      <c r="BG222" s="44">
        <v>56015473</v>
      </c>
      <c r="BH222" s="44">
        <v>56717156</v>
      </c>
    </row>
    <row r="223" spans="1:60" x14ac:dyDescent="0.25">
      <c r="A223" t="s">
        <v>627</v>
      </c>
      <c r="B223" t="s">
        <v>447</v>
      </c>
      <c r="C223" s="44">
        <v>3044846</v>
      </c>
      <c r="D223" s="44">
        <v>3140264</v>
      </c>
      <c r="E223" s="44">
        <v>3240587</v>
      </c>
      <c r="F223" s="44">
        <v>3345145</v>
      </c>
      <c r="G223" s="44">
        <v>3452942</v>
      </c>
      <c r="H223" s="44">
        <v>3563407</v>
      </c>
      <c r="I223" s="44">
        <v>3676189</v>
      </c>
      <c r="J223" s="44">
        <v>3791887</v>
      </c>
      <c r="K223" s="44">
        <v>3912085</v>
      </c>
      <c r="L223" s="44">
        <v>4038923</v>
      </c>
      <c r="M223" s="44">
        <v>4173928</v>
      </c>
      <c r="N223" s="44">
        <v>4317748</v>
      </c>
      <c r="O223" s="44">
        <v>4469895</v>
      </c>
      <c r="P223" s="44">
        <v>4629402</v>
      </c>
      <c r="Q223" s="44">
        <v>4794754</v>
      </c>
      <c r="R223" s="44">
        <v>4964831</v>
      </c>
      <c r="S223" s="44">
        <v>5139030</v>
      </c>
      <c r="T223" s="44">
        <v>5317631</v>
      </c>
      <c r="U223" s="44">
        <v>5501445</v>
      </c>
      <c r="V223" s="44">
        <v>5691749</v>
      </c>
      <c r="W223" s="44">
        <v>5889230</v>
      </c>
      <c r="X223" s="44">
        <v>6094206</v>
      </c>
      <c r="Y223" s="44">
        <v>6305709</v>
      </c>
      <c r="Z223" s="44">
        <v>6521542</v>
      </c>
      <c r="AA223" s="44">
        <v>6738765</v>
      </c>
      <c r="AB223" s="44">
        <v>6955212</v>
      </c>
      <c r="AC223" s="44">
        <v>7170656</v>
      </c>
      <c r="AD223" s="44">
        <v>7385686</v>
      </c>
      <c r="AE223" s="44">
        <v>7600072</v>
      </c>
      <c r="AF223" s="44">
        <v>7813808</v>
      </c>
      <c r="AG223" s="44">
        <v>8027253</v>
      </c>
      <c r="AH223" s="44">
        <v>8239732</v>
      </c>
      <c r="AI223" s="44">
        <v>8452275</v>
      </c>
      <c r="AJ223" s="44">
        <v>8669168</v>
      </c>
      <c r="AK223" s="44">
        <v>8896109</v>
      </c>
      <c r="AL223" s="44">
        <v>9137077</v>
      </c>
      <c r="AM223" s="44">
        <v>9394304</v>
      </c>
      <c r="AN223" s="44">
        <v>9666578</v>
      </c>
      <c r="AO223" s="44">
        <v>9950224</v>
      </c>
      <c r="AP223" s="44">
        <v>10239714</v>
      </c>
      <c r="AQ223" s="44">
        <v>10531221</v>
      </c>
      <c r="AR223" s="44">
        <v>10824125</v>
      </c>
      <c r="AS223" s="44">
        <v>11120409</v>
      </c>
      <c r="AT223" s="44">
        <v>11421984</v>
      </c>
      <c r="AU223" s="44">
        <v>11731746</v>
      </c>
      <c r="AV223" s="44">
        <v>12052156</v>
      </c>
      <c r="AW223" s="44">
        <v>12383446</v>
      </c>
      <c r="AX223" s="44">
        <v>12725974</v>
      </c>
      <c r="AY223" s="44">
        <v>13082517</v>
      </c>
      <c r="AZ223" s="44">
        <v>13456417</v>
      </c>
      <c r="BA223" s="44">
        <v>13850033</v>
      </c>
      <c r="BB223" s="44">
        <v>14264756</v>
      </c>
      <c r="BC223" s="44">
        <v>14699937</v>
      </c>
      <c r="BD223" s="44">
        <v>15153210</v>
      </c>
      <c r="BE223" s="44">
        <v>15620974</v>
      </c>
      <c r="BF223" s="44">
        <v>16100587</v>
      </c>
      <c r="BG223" s="44">
        <v>16591390</v>
      </c>
      <c r="BH223" s="44">
        <v>17094130</v>
      </c>
    </row>
    <row r="224" spans="1:60" x14ac:dyDescent="0.25">
      <c r="A224" t="s">
        <v>628</v>
      </c>
      <c r="B224" t="s">
        <v>448</v>
      </c>
      <c r="C224" s="44">
        <v>3747369</v>
      </c>
      <c r="D224" s="44">
        <v>3870756</v>
      </c>
      <c r="E224" s="44">
        <v>3999419</v>
      </c>
      <c r="F224" s="44">
        <v>4132756</v>
      </c>
      <c r="G224" s="44">
        <v>4269863</v>
      </c>
      <c r="H224" s="44">
        <v>4410212</v>
      </c>
      <c r="I224" s="44">
        <v>4553433</v>
      </c>
      <c r="J224" s="44">
        <v>4700041</v>
      </c>
      <c r="K224" s="44">
        <v>4851431</v>
      </c>
      <c r="L224" s="44">
        <v>5009514</v>
      </c>
      <c r="M224" s="44">
        <v>5175618</v>
      </c>
      <c r="N224" s="44">
        <v>5351195</v>
      </c>
      <c r="O224" s="44">
        <v>5535874</v>
      </c>
      <c r="P224" s="44">
        <v>5727044</v>
      </c>
      <c r="Q224" s="44">
        <v>5920943</v>
      </c>
      <c r="R224" s="44">
        <v>6115370</v>
      </c>
      <c r="S224" s="44">
        <v>6308300</v>
      </c>
      <c r="T224" s="44">
        <v>6501893</v>
      </c>
      <c r="U224" s="44">
        <v>6703182</v>
      </c>
      <c r="V224" s="44">
        <v>6921790</v>
      </c>
      <c r="W224" s="44">
        <v>7164172</v>
      </c>
      <c r="X224" s="44">
        <v>7431940</v>
      </c>
      <c r="Y224" s="44">
        <v>7721536</v>
      </c>
      <c r="Z224" s="44">
        <v>8027565</v>
      </c>
      <c r="AA224" s="44">
        <v>8342195</v>
      </c>
      <c r="AB224" s="44">
        <v>8658857</v>
      </c>
      <c r="AC224" s="44">
        <v>8976205</v>
      </c>
      <c r="AD224" s="44">
        <v>9293283</v>
      </c>
      <c r="AE224" s="44">
        <v>9604302</v>
      </c>
      <c r="AF224" s="44">
        <v>9902540</v>
      </c>
      <c r="AG224" s="44">
        <v>10183113</v>
      </c>
      <c r="AH224" s="44">
        <v>10443043</v>
      </c>
      <c r="AI224" s="44">
        <v>10682868</v>
      </c>
      <c r="AJ224" s="44">
        <v>10905756</v>
      </c>
      <c r="AK224" s="44">
        <v>11116948</v>
      </c>
      <c r="AL224" s="44">
        <v>11320346</v>
      </c>
      <c r="AM224" s="44">
        <v>11518262</v>
      </c>
      <c r="AN224" s="44">
        <v>11709997</v>
      </c>
      <c r="AO224" s="44">
        <v>11893272</v>
      </c>
      <c r="AP224" s="44">
        <v>12064537</v>
      </c>
      <c r="AQ224" s="44">
        <v>12222251</v>
      </c>
      <c r="AR224" s="44">
        <v>12366165</v>
      </c>
      <c r="AS224" s="44">
        <v>12500525</v>
      </c>
      <c r="AT224" s="44">
        <v>12633897</v>
      </c>
      <c r="AU224" s="44">
        <v>12777511</v>
      </c>
      <c r="AV224" s="44">
        <v>12940032</v>
      </c>
      <c r="AW224" s="44">
        <v>13124267</v>
      </c>
      <c r="AX224" s="44">
        <v>13329909</v>
      </c>
      <c r="AY224" s="44">
        <v>13558469</v>
      </c>
      <c r="AZ224" s="44">
        <v>13810599</v>
      </c>
      <c r="BA224" s="44">
        <v>14086317</v>
      </c>
      <c r="BB224" s="44">
        <v>14386649</v>
      </c>
      <c r="BC224" s="44">
        <v>14710826</v>
      </c>
      <c r="BD224" s="44">
        <v>15054506</v>
      </c>
      <c r="BE224" s="44">
        <v>15411675</v>
      </c>
      <c r="BF224" s="44">
        <v>15777451</v>
      </c>
      <c r="BG224" s="44">
        <v>16150362</v>
      </c>
      <c r="BH224" s="44">
        <v>16529904</v>
      </c>
    </row>
  </sheetData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24"/>
  <sheetViews>
    <sheetView zoomScaleNormal="100" workbookViewId="0"/>
  </sheetViews>
  <sheetFormatPr defaultRowHeight="15" x14ac:dyDescent="0.25"/>
  <cols>
    <col min="1" max="1" width="27.7109375" customWidth="1"/>
    <col min="2" max="2" width="12.140625" customWidth="1"/>
    <col min="3" max="60" width="11" style="44" bestFit="1" customWidth="1"/>
    <col min="61" max="61" width="9.28515625" style="43" customWidth="1"/>
  </cols>
  <sheetData>
    <row r="1" spans="1:62" x14ac:dyDescent="0.25">
      <c r="A1" s="39" t="s">
        <v>208</v>
      </c>
    </row>
    <row r="2" spans="1:62" s="39" customFormat="1" x14ac:dyDescent="0.25">
      <c r="A2" s="39" t="s">
        <v>40</v>
      </c>
      <c r="B2" s="39" t="s">
        <v>41</v>
      </c>
      <c r="C2" s="45">
        <v>1960</v>
      </c>
      <c r="D2" s="46">
        <v>1961</v>
      </c>
      <c r="E2" s="45">
        <v>1962</v>
      </c>
      <c r="F2" s="45">
        <v>1963</v>
      </c>
      <c r="G2" s="45">
        <v>1964</v>
      </c>
      <c r="H2" s="46">
        <v>1965</v>
      </c>
      <c r="I2" s="46">
        <v>1966</v>
      </c>
      <c r="J2" s="46">
        <v>1967</v>
      </c>
      <c r="K2" s="46">
        <v>1968</v>
      </c>
      <c r="L2" s="46">
        <v>1969</v>
      </c>
      <c r="M2" s="46">
        <v>1970</v>
      </c>
      <c r="N2" s="46">
        <v>1971</v>
      </c>
      <c r="O2" s="46">
        <v>1972</v>
      </c>
      <c r="P2" s="46">
        <v>1973</v>
      </c>
      <c r="Q2" s="46">
        <v>1974</v>
      </c>
      <c r="R2" s="46">
        <v>1975</v>
      </c>
      <c r="S2" s="46">
        <v>1976</v>
      </c>
      <c r="T2" s="46">
        <v>1977</v>
      </c>
      <c r="U2" s="46">
        <v>1978</v>
      </c>
      <c r="V2" s="46">
        <v>1979</v>
      </c>
      <c r="W2" s="46">
        <v>1980</v>
      </c>
      <c r="X2" s="46">
        <v>1981</v>
      </c>
      <c r="Y2" s="46">
        <v>1982</v>
      </c>
      <c r="Z2" s="46">
        <v>1983</v>
      </c>
      <c r="AA2" s="46">
        <v>1984</v>
      </c>
      <c r="AB2" s="46">
        <v>1985</v>
      </c>
      <c r="AC2" s="46">
        <v>1986</v>
      </c>
      <c r="AD2" s="46">
        <v>1987</v>
      </c>
      <c r="AE2" s="46">
        <v>1988</v>
      </c>
      <c r="AF2" s="46">
        <v>1989</v>
      </c>
      <c r="AG2" s="46">
        <v>1990</v>
      </c>
      <c r="AH2" s="46">
        <v>1991</v>
      </c>
      <c r="AI2" s="46">
        <v>1992</v>
      </c>
      <c r="AJ2" s="46">
        <v>1993</v>
      </c>
      <c r="AK2" s="46">
        <v>1994</v>
      </c>
      <c r="AL2" s="46">
        <v>1995</v>
      </c>
      <c r="AM2" s="46">
        <v>1996</v>
      </c>
      <c r="AN2" s="46">
        <v>1997</v>
      </c>
      <c r="AO2" s="46">
        <v>1998</v>
      </c>
      <c r="AP2" s="46">
        <v>1999</v>
      </c>
      <c r="AQ2" s="46">
        <v>2000</v>
      </c>
      <c r="AR2" s="46">
        <v>2001</v>
      </c>
      <c r="AS2" s="46">
        <v>2002</v>
      </c>
      <c r="AT2" s="46">
        <v>2003</v>
      </c>
      <c r="AU2" s="46">
        <v>2004</v>
      </c>
      <c r="AV2" s="46">
        <v>2005</v>
      </c>
      <c r="AW2" s="46">
        <v>2006</v>
      </c>
      <c r="AX2" s="46">
        <v>2007</v>
      </c>
      <c r="AY2" s="46">
        <v>2008</v>
      </c>
      <c r="AZ2" s="46">
        <v>2009</v>
      </c>
      <c r="BA2" s="46">
        <v>2010</v>
      </c>
      <c r="BB2" s="46">
        <v>2011</v>
      </c>
      <c r="BC2" s="46">
        <v>2012</v>
      </c>
      <c r="BD2" s="46">
        <v>2013</v>
      </c>
      <c r="BE2" s="46">
        <v>2014</v>
      </c>
      <c r="BF2" s="46">
        <v>2015</v>
      </c>
      <c r="BG2" s="46">
        <v>2016</v>
      </c>
      <c r="BH2" s="46">
        <v>2017</v>
      </c>
      <c r="BI2" s="37"/>
      <c r="BJ2" s="47"/>
    </row>
    <row r="3" spans="1:62" x14ac:dyDescent="0.25">
      <c r="A3" t="s">
        <v>449</v>
      </c>
      <c r="B3" t="s">
        <v>211</v>
      </c>
      <c r="C3" s="44">
        <v>8996351</v>
      </c>
      <c r="D3" s="44">
        <v>9166764</v>
      </c>
      <c r="E3" s="44">
        <v>9345868</v>
      </c>
      <c r="F3" s="44">
        <v>9533954</v>
      </c>
      <c r="G3" s="44">
        <v>9731361</v>
      </c>
      <c r="H3" s="44">
        <v>9938414</v>
      </c>
      <c r="I3" s="44">
        <v>10152331</v>
      </c>
      <c r="J3" s="44">
        <v>10372630</v>
      </c>
      <c r="K3" s="44">
        <v>10604346</v>
      </c>
      <c r="L3" s="44">
        <v>10854428</v>
      </c>
      <c r="M3" s="44">
        <v>11126123</v>
      </c>
      <c r="N3" s="44">
        <v>11417825</v>
      </c>
      <c r="O3" s="44">
        <v>11721940</v>
      </c>
      <c r="P3" s="44">
        <v>12027822</v>
      </c>
      <c r="Q3" s="44">
        <v>12321541</v>
      </c>
      <c r="R3" s="44">
        <v>12590286</v>
      </c>
      <c r="S3" s="44">
        <v>12840299</v>
      </c>
      <c r="T3" s="44">
        <v>13067538</v>
      </c>
      <c r="U3" s="44">
        <v>13237734</v>
      </c>
      <c r="V3" s="44">
        <v>13306695</v>
      </c>
      <c r="W3" s="44">
        <v>13248370</v>
      </c>
      <c r="X3" s="44">
        <v>13053954</v>
      </c>
      <c r="Y3" s="44">
        <v>12749645</v>
      </c>
      <c r="Z3" s="44">
        <v>12389269</v>
      </c>
      <c r="AA3" s="44">
        <v>12047115</v>
      </c>
      <c r="AB3" s="44">
        <v>11783050</v>
      </c>
      <c r="AC3" s="44">
        <v>11601041</v>
      </c>
      <c r="AD3" s="44">
        <v>11502761</v>
      </c>
      <c r="AE3" s="44">
        <v>11540888</v>
      </c>
      <c r="AF3" s="44">
        <v>11777609</v>
      </c>
      <c r="AG3" s="44">
        <v>12249114</v>
      </c>
      <c r="AH3" s="44">
        <v>12993657</v>
      </c>
      <c r="AI3" s="44">
        <v>13981231</v>
      </c>
      <c r="AJ3" s="44">
        <v>15095099</v>
      </c>
      <c r="AK3" s="44">
        <v>16172719</v>
      </c>
      <c r="AL3" s="44">
        <v>17099541</v>
      </c>
      <c r="AM3" s="44">
        <v>17822884</v>
      </c>
      <c r="AN3" s="44">
        <v>18381605</v>
      </c>
      <c r="AO3" s="44">
        <v>18863999</v>
      </c>
      <c r="AP3" s="44">
        <v>19403676</v>
      </c>
      <c r="AQ3" s="44">
        <v>20093756</v>
      </c>
      <c r="AR3" s="44">
        <v>20966463</v>
      </c>
      <c r="AS3" s="44">
        <v>21979923</v>
      </c>
      <c r="AT3" s="44">
        <v>23064851</v>
      </c>
      <c r="AU3" s="44">
        <v>24118979</v>
      </c>
      <c r="AV3" s="44">
        <v>25070798</v>
      </c>
      <c r="AW3" s="44">
        <v>25893450</v>
      </c>
      <c r="AX3" s="44">
        <v>26616792</v>
      </c>
      <c r="AY3" s="44">
        <v>27294031</v>
      </c>
      <c r="AZ3" s="44">
        <v>28004331</v>
      </c>
      <c r="BA3" s="44">
        <v>28803167</v>
      </c>
      <c r="BB3" s="44">
        <v>29708599</v>
      </c>
      <c r="BC3" s="44">
        <v>30696958</v>
      </c>
      <c r="BD3" s="44">
        <v>31731688</v>
      </c>
      <c r="BE3" s="44">
        <v>32758020</v>
      </c>
      <c r="BF3" s="44">
        <v>33736494</v>
      </c>
      <c r="BG3" s="44">
        <v>34656032</v>
      </c>
      <c r="BH3" s="44">
        <v>35530081</v>
      </c>
    </row>
    <row r="4" spans="1:62" x14ac:dyDescent="0.25">
      <c r="A4" t="s">
        <v>450</v>
      </c>
      <c r="B4" t="s">
        <v>214</v>
      </c>
      <c r="C4" s="44">
        <v>1608800</v>
      </c>
      <c r="D4" s="44">
        <v>1659800</v>
      </c>
      <c r="E4" s="44">
        <v>1711319</v>
      </c>
      <c r="F4" s="44">
        <v>1762621</v>
      </c>
      <c r="G4" s="44">
        <v>1814135</v>
      </c>
      <c r="H4" s="44">
        <v>1864791</v>
      </c>
      <c r="I4" s="44">
        <v>1914573</v>
      </c>
      <c r="J4" s="44">
        <v>1965598</v>
      </c>
      <c r="K4" s="44">
        <v>2022272</v>
      </c>
      <c r="L4" s="44">
        <v>2081695</v>
      </c>
      <c r="M4" s="44">
        <v>2135479</v>
      </c>
      <c r="N4" s="44">
        <v>2187853</v>
      </c>
      <c r="O4" s="44">
        <v>2243126</v>
      </c>
      <c r="P4" s="44">
        <v>2296752</v>
      </c>
      <c r="Q4" s="44">
        <v>2350124</v>
      </c>
      <c r="R4" s="44">
        <v>2404831</v>
      </c>
      <c r="S4" s="44">
        <v>2458526</v>
      </c>
      <c r="T4" s="44">
        <v>2513546</v>
      </c>
      <c r="U4" s="44">
        <v>2566266</v>
      </c>
      <c r="V4" s="44">
        <v>2617832</v>
      </c>
      <c r="W4" s="44">
        <v>2671997</v>
      </c>
      <c r="X4" s="44">
        <v>2726056</v>
      </c>
      <c r="Y4" s="44">
        <v>2784278</v>
      </c>
      <c r="Z4" s="44">
        <v>2843960</v>
      </c>
      <c r="AA4" s="44">
        <v>2904429</v>
      </c>
      <c r="AB4" s="44">
        <v>2964762</v>
      </c>
      <c r="AC4" s="44">
        <v>3022635</v>
      </c>
      <c r="AD4" s="44">
        <v>3083605</v>
      </c>
      <c r="AE4" s="44">
        <v>3142336</v>
      </c>
      <c r="AF4" s="44">
        <v>3227943</v>
      </c>
      <c r="AG4" s="44">
        <v>3286542</v>
      </c>
      <c r="AH4" s="44">
        <v>3266790</v>
      </c>
      <c r="AI4" s="44">
        <v>3247039</v>
      </c>
      <c r="AJ4" s="44">
        <v>3227287</v>
      </c>
      <c r="AK4" s="44">
        <v>3207536</v>
      </c>
      <c r="AL4" s="44">
        <v>3187784</v>
      </c>
      <c r="AM4" s="44">
        <v>3168033</v>
      </c>
      <c r="AN4" s="44">
        <v>3148281</v>
      </c>
      <c r="AO4" s="44">
        <v>3128530</v>
      </c>
      <c r="AP4" s="44">
        <v>3108778</v>
      </c>
      <c r="AQ4" s="44">
        <v>3089027</v>
      </c>
      <c r="AR4" s="44">
        <v>3060173</v>
      </c>
      <c r="AS4" s="44">
        <v>3051010</v>
      </c>
      <c r="AT4" s="44">
        <v>3039616</v>
      </c>
      <c r="AU4" s="44">
        <v>3026939</v>
      </c>
      <c r="AV4" s="44">
        <v>3011487</v>
      </c>
      <c r="AW4" s="44">
        <v>2992547</v>
      </c>
      <c r="AX4" s="44">
        <v>2970017</v>
      </c>
      <c r="AY4" s="44">
        <v>2947314</v>
      </c>
      <c r="AZ4" s="44">
        <v>2927519</v>
      </c>
      <c r="BA4" s="44">
        <v>2913021</v>
      </c>
      <c r="BB4" s="44">
        <v>2905195</v>
      </c>
      <c r="BC4" s="44">
        <v>2900401</v>
      </c>
      <c r="BD4" s="44">
        <v>2895092</v>
      </c>
      <c r="BE4" s="44">
        <v>2889104</v>
      </c>
      <c r="BF4" s="44">
        <v>2880703</v>
      </c>
      <c r="BG4" s="44">
        <v>2876101</v>
      </c>
      <c r="BH4" s="44">
        <v>2873457</v>
      </c>
    </row>
    <row r="5" spans="1:62" x14ac:dyDescent="0.25">
      <c r="A5" t="s">
        <v>451</v>
      </c>
      <c r="B5" t="s">
        <v>271</v>
      </c>
      <c r="C5" s="44">
        <v>11124888</v>
      </c>
      <c r="D5" s="44">
        <v>11404859</v>
      </c>
      <c r="E5" s="44">
        <v>11690153</v>
      </c>
      <c r="F5" s="44">
        <v>11985136</v>
      </c>
      <c r="G5" s="44">
        <v>12295970</v>
      </c>
      <c r="H5" s="44">
        <v>12626952</v>
      </c>
      <c r="I5" s="44">
        <v>12980267</v>
      </c>
      <c r="J5" s="44">
        <v>13354197</v>
      </c>
      <c r="K5" s="44">
        <v>13744387</v>
      </c>
      <c r="L5" s="44">
        <v>14144438</v>
      </c>
      <c r="M5" s="44">
        <v>14550034</v>
      </c>
      <c r="N5" s="44">
        <v>14960109</v>
      </c>
      <c r="O5" s="44">
        <v>15377093</v>
      </c>
      <c r="P5" s="44">
        <v>15804428</v>
      </c>
      <c r="Q5" s="44">
        <v>16247113</v>
      </c>
      <c r="R5" s="44">
        <v>16709099</v>
      </c>
      <c r="S5" s="44">
        <v>17190239</v>
      </c>
      <c r="T5" s="44">
        <v>17690184</v>
      </c>
      <c r="U5" s="44">
        <v>18212326</v>
      </c>
      <c r="V5" s="44">
        <v>18760761</v>
      </c>
      <c r="W5" s="44">
        <v>19337715</v>
      </c>
      <c r="X5" s="44">
        <v>19943664</v>
      </c>
      <c r="Y5" s="44">
        <v>20575701</v>
      </c>
      <c r="Z5" s="44">
        <v>21228289</v>
      </c>
      <c r="AA5" s="44">
        <v>21893853</v>
      </c>
      <c r="AB5" s="44">
        <v>22565905</v>
      </c>
      <c r="AC5" s="44">
        <v>23241272</v>
      </c>
      <c r="AD5" s="44">
        <v>23917897</v>
      </c>
      <c r="AE5" s="44">
        <v>24591492</v>
      </c>
      <c r="AF5" s="44">
        <v>25257672</v>
      </c>
      <c r="AG5" s="44">
        <v>25912367</v>
      </c>
      <c r="AH5" s="44">
        <v>26554329</v>
      </c>
      <c r="AI5" s="44">
        <v>27181094</v>
      </c>
      <c r="AJ5" s="44">
        <v>27786259</v>
      </c>
      <c r="AK5" s="44">
        <v>28362253</v>
      </c>
      <c r="AL5" s="44">
        <v>28904298</v>
      </c>
      <c r="AM5" s="44">
        <v>29411415</v>
      </c>
      <c r="AN5" s="44">
        <v>29886839</v>
      </c>
      <c r="AO5" s="44">
        <v>30335732</v>
      </c>
      <c r="AP5" s="44">
        <v>30765613</v>
      </c>
      <c r="AQ5" s="44">
        <v>31183660</v>
      </c>
      <c r="AR5" s="44">
        <v>31592153</v>
      </c>
      <c r="AS5" s="44">
        <v>31995046</v>
      </c>
      <c r="AT5" s="44">
        <v>32403514</v>
      </c>
      <c r="AU5" s="44">
        <v>32831096</v>
      </c>
      <c r="AV5" s="44">
        <v>33288437</v>
      </c>
      <c r="AW5" s="44">
        <v>33777915</v>
      </c>
      <c r="AX5" s="44">
        <v>34300076</v>
      </c>
      <c r="AY5" s="44">
        <v>34860715</v>
      </c>
      <c r="AZ5" s="44">
        <v>35465760</v>
      </c>
      <c r="BA5" s="44">
        <v>36117637</v>
      </c>
      <c r="BB5" s="44">
        <v>36819558</v>
      </c>
      <c r="BC5" s="44">
        <v>37565847</v>
      </c>
      <c r="BD5" s="44">
        <v>38338562</v>
      </c>
      <c r="BE5" s="44">
        <v>39113313</v>
      </c>
      <c r="BF5" s="44">
        <v>39871528</v>
      </c>
      <c r="BG5" s="44">
        <v>40606052</v>
      </c>
      <c r="BH5" s="44">
        <v>41318142</v>
      </c>
    </row>
    <row r="6" spans="1:62" x14ac:dyDescent="0.25">
      <c r="A6" t="s">
        <v>452</v>
      </c>
      <c r="B6" t="s">
        <v>220</v>
      </c>
      <c r="C6" s="44">
        <v>20013</v>
      </c>
      <c r="D6" s="44">
        <v>20486</v>
      </c>
      <c r="E6" s="44">
        <v>21117</v>
      </c>
      <c r="F6" s="44">
        <v>21882</v>
      </c>
      <c r="G6" s="44">
        <v>22698</v>
      </c>
      <c r="H6" s="44">
        <v>23520</v>
      </c>
      <c r="I6" s="44">
        <v>24321</v>
      </c>
      <c r="J6" s="44">
        <v>25116</v>
      </c>
      <c r="K6" s="44">
        <v>25885</v>
      </c>
      <c r="L6" s="44">
        <v>26614</v>
      </c>
      <c r="M6" s="44">
        <v>27292</v>
      </c>
      <c r="N6" s="44">
        <v>27916</v>
      </c>
      <c r="O6" s="44">
        <v>28492</v>
      </c>
      <c r="P6" s="44">
        <v>29014</v>
      </c>
      <c r="Q6" s="44">
        <v>29488</v>
      </c>
      <c r="R6" s="44">
        <v>29932</v>
      </c>
      <c r="S6" s="44">
        <v>30321</v>
      </c>
      <c r="T6" s="44">
        <v>30689</v>
      </c>
      <c r="U6" s="44">
        <v>31102</v>
      </c>
      <c r="V6" s="44">
        <v>31673</v>
      </c>
      <c r="W6" s="44">
        <v>32457</v>
      </c>
      <c r="X6" s="44">
        <v>33493</v>
      </c>
      <c r="Y6" s="44">
        <v>34738</v>
      </c>
      <c r="Z6" s="44">
        <v>36160</v>
      </c>
      <c r="AA6" s="44">
        <v>37688</v>
      </c>
      <c r="AB6" s="44">
        <v>39241</v>
      </c>
      <c r="AC6" s="44">
        <v>40837</v>
      </c>
      <c r="AD6" s="44">
        <v>42450</v>
      </c>
      <c r="AE6" s="44">
        <v>44047</v>
      </c>
      <c r="AF6" s="44">
        <v>45593</v>
      </c>
      <c r="AG6" s="44">
        <v>47038</v>
      </c>
      <c r="AH6" s="44">
        <v>48375</v>
      </c>
      <c r="AI6" s="44">
        <v>49593</v>
      </c>
      <c r="AJ6" s="44">
        <v>50720</v>
      </c>
      <c r="AK6" s="44">
        <v>51803</v>
      </c>
      <c r="AL6" s="44">
        <v>52868</v>
      </c>
      <c r="AM6" s="44">
        <v>53929</v>
      </c>
      <c r="AN6" s="44">
        <v>54941</v>
      </c>
      <c r="AO6" s="44">
        <v>55901</v>
      </c>
      <c r="AP6" s="44">
        <v>56770</v>
      </c>
      <c r="AQ6" s="44">
        <v>57521</v>
      </c>
      <c r="AR6" s="44">
        <v>58175</v>
      </c>
      <c r="AS6" s="44">
        <v>58731</v>
      </c>
      <c r="AT6" s="44">
        <v>59117</v>
      </c>
      <c r="AU6" s="44">
        <v>59264</v>
      </c>
      <c r="AV6" s="44">
        <v>59118</v>
      </c>
      <c r="AW6" s="44">
        <v>58650</v>
      </c>
      <c r="AX6" s="44">
        <v>57903</v>
      </c>
      <c r="AY6" s="44">
        <v>57030</v>
      </c>
      <c r="AZ6" s="44">
        <v>56227</v>
      </c>
      <c r="BA6" s="44">
        <v>55637</v>
      </c>
      <c r="BB6" s="44">
        <v>55320</v>
      </c>
      <c r="BC6" s="44">
        <v>55230</v>
      </c>
      <c r="BD6" s="44">
        <v>55307</v>
      </c>
      <c r="BE6" s="44">
        <v>55437</v>
      </c>
      <c r="BF6" s="44">
        <v>55537</v>
      </c>
      <c r="BG6" s="44">
        <v>55599</v>
      </c>
      <c r="BH6" s="44">
        <v>55641</v>
      </c>
    </row>
    <row r="7" spans="1:62" x14ac:dyDescent="0.25">
      <c r="A7" t="s">
        <v>453</v>
      </c>
      <c r="B7" t="s">
        <v>215</v>
      </c>
      <c r="C7" s="44">
        <v>13411</v>
      </c>
      <c r="D7" s="44">
        <v>14375</v>
      </c>
      <c r="E7" s="44">
        <v>15370</v>
      </c>
      <c r="F7" s="44">
        <v>16412</v>
      </c>
      <c r="G7" s="44">
        <v>17469</v>
      </c>
      <c r="H7" s="44">
        <v>18549</v>
      </c>
      <c r="I7" s="44">
        <v>19647</v>
      </c>
      <c r="J7" s="44">
        <v>20758</v>
      </c>
      <c r="K7" s="44">
        <v>21890</v>
      </c>
      <c r="L7" s="44">
        <v>23058</v>
      </c>
      <c r="M7" s="44">
        <v>24276</v>
      </c>
      <c r="N7" s="44">
        <v>25559</v>
      </c>
      <c r="O7" s="44">
        <v>26892</v>
      </c>
      <c r="P7" s="44">
        <v>28232</v>
      </c>
      <c r="Q7" s="44">
        <v>29520</v>
      </c>
      <c r="R7" s="44">
        <v>30705</v>
      </c>
      <c r="S7" s="44">
        <v>31777</v>
      </c>
      <c r="T7" s="44">
        <v>32771</v>
      </c>
      <c r="U7" s="44">
        <v>33737</v>
      </c>
      <c r="V7" s="44">
        <v>34818</v>
      </c>
      <c r="W7" s="44">
        <v>36067</v>
      </c>
      <c r="X7" s="44">
        <v>37500</v>
      </c>
      <c r="Y7" s="44">
        <v>39114</v>
      </c>
      <c r="Z7" s="44">
        <v>40867</v>
      </c>
      <c r="AA7" s="44">
        <v>42706</v>
      </c>
      <c r="AB7" s="44">
        <v>44600</v>
      </c>
      <c r="AC7" s="44">
        <v>46517</v>
      </c>
      <c r="AD7" s="44">
        <v>48455</v>
      </c>
      <c r="AE7" s="44">
        <v>50434</v>
      </c>
      <c r="AF7" s="44">
        <v>52448</v>
      </c>
      <c r="AG7" s="44">
        <v>54509</v>
      </c>
      <c r="AH7" s="44">
        <v>56671</v>
      </c>
      <c r="AI7" s="44">
        <v>58888</v>
      </c>
      <c r="AJ7" s="44">
        <v>60971</v>
      </c>
      <c r="AK7" s="44">
        <v>62677</v>
      </c>
      <c r="AL7" s="44">
        <v>63850</v>
      </c>
      <c r="AM7" s="44">
        <v>64360</v>
      </c>
      <c r="AN7" s="44">
        <v>64327</v>
      </c>
      <c r="AO7" s="44">
        <v>64142</v>
      </c>
      <c r="AP7" s="44">
        <v>64370</v>
      </c>
      <c r="AQ7" s="44">
        <v>65390</v>
      </c>
      <c r="AR7" s="44">
        <v>67341</v>
      </c>
      <c r="AS7" s="44">
        <v>70049</v>
      </c>
      <c r="AT7" s="44">
        <v>73182</v>
      </c>
      <c r="AU7" s="44">
        <v>76244</v>
      </c>
      <c r="AV7" s="44">
        <v>78867</v>
      </c>
      <c r="AW7" s="44">
        <v>80991</v>
      </c>
      <c r="AX7" s="44">
        <v>82683</v>
      </c>
      <c r="AY7" s="44">
        <v>83861</v>
      </c>
      <c r="AZ7" s="44">
        <v>84462</v>
      </c>
      <c r="BA7" s="44">
        <v>84449</v>
      </c>
      <c r="BB7" s="44">
        <v>83751</v>
      </c>
      <c r="BC7" s="44">
        <v>82431</v>
      </c>
      <c r="BD7" s="44">
        <v>80788</v>
      </c>
      <c r="BE7" s="44">
        <v>79223</v>
      </c>
      <c r="BF7" s="44">
        <v>78014</v>
      </c>
      <c r="BG7" s="44">
        <v>77281</v>
      </c>
      <c r="BH7" s="44">
        <v>76965</v>
      </c>
    </row>
    <row r="8" spans="1:62" x14ac:dyDescent="0.25">
      <c r="A8" t="s">
        <v>212</v>
      </c>
      <c r="B8" t="s">
        <v>213</v>
      </c>
      <c r="C8" s="44">
        <v>5643182</v>
      </c>
      <c r="D8" s="44">
        <v>5753024</v>
      </c>
      <c r="E8" s="44">
        <v>5866061</v>
      </c>
      <c r="F8" s="44">
        <v>5980417</v>
      </c>
      <c r="G8" s="44">
        <v>6093321</v>
      </c>
      <c r="H8" s="44">
        <v>6203299</v>
      </c>
      <c r="I8" s="44">
        <v>6309770</v>
      </c>
      <c r="J8" s="44">
        <v>6414995</v>
      </c>
      <c r="K8" s="44">
        <v>6523791</v>
      </c>
      <c r="L8" s="44">
        <v>6642632</v>
      </c>
      <c r="M8" s="44">
        <v>6776381</v>
      </c>
      <c r="N8" s="44">
        <v>6927269</v>
      </c>
      <c r="O8" s="44">
        <v>7094834</v>
      </c>
      <c r="P8" s="44">
        <v>7277960</v>
      </c>
      <c r="Q8" s="44">
        <v>7474338</v>
      </c>
      <c r="R8" s="44">
        <v>7682479</v>
      </c>
      <c r="S8" s="44">
        <v>7900997</v>
      </c>
      <c r="T8" s="44">
        <v>8130988</v>
      </c>
      <c r="U8" s="44">
        <v>8376147</v>
      </c>
      <c r="V8" s="44">
        <v>8641521</v>
      </c>
      <c r="W8" s="44">
        <v>8929900</v>
      </c>
      <c r="X8" s="44">
        <v>9244507</v>
      </c>
      <c r="Y8" s="44">
        <v>9582156</v>
      </c>
      <c r="Z8" s="44">
        <v>9931562</v>
      </c>
      <c r="AA8" s="44">
        <v>10277321</v>
      </c>
      <c r="AB8" s="44">
        <v>10609042</v>
      </c>
      <c r="AC8" s="44">
        <v>10921037</v>
      </c>
      <c r="AD8" s="44">
        <v>11218268</v>
      </c>
      <c r="AE8" s="44">
        <v>11513968</v>
      </c>
      <c r="AF8" s="44">
        <v>11827237</v>
      </c>
      <c r="AG8" s="44">
        <v>12171441</v>
      </c>
      <c r="AH8" s="44">
        <v>12553446</v>
      </c>
      <c r="AI8" s="44">
        <v>12968345</v>
      </c>
      <c r="AJ8" s="44">
        <v>13403734</v>
      </c>
      <c r="AK8" s="44">
        <v>13841301</v>
      </c>
      <c r="AL8" s="44">
        <v>14268994</v>
      </c>
      <c r="AM8" s="44">
        <v>14682284</v>
      </c>
      <c r="AN8" s="44">
        <v>15088981</v>
      </c>
      <c r="AO8" s="44">
        <v>15504318</v>
      </c>
      <c r="AP8" s="44">
        <v>15949766</v>
      </c>
      <c r="AQ8" s="44">
        <v>16440924</v>
      </c>
      <c r="AR8" s="44">
        <v>16983266</v>
      </c>
      <c r="AS8" s="44">
        <v>17572649</v>
      </c>
      <c r="AT8" s="44">
        <v>18203369</v>
      </c>
      <c r="AU8" s="44">
        <v>18865716</v>
      </c>
      <c r="AV8" s="44">
        <v>19552542</v>
      </c>
      <c r="AW8" s="44">
        <v>20262399</v>
      </c>
      <c r="AX8" s="44">
        <v>20997687</v>
      </c>
      <c r="AY8" s="44">
        <v>21759420</v>
      </c>
      <c r="AZ8" s="44">
        <v>22549547</v>
      </c>
      <c r="BA8" s="44">
        <v>23369131</v>
      </c>
      <c r="BB8" s="44">
        <v>24218565</v>
      </c>
      <c r="BC8" s="44">
        <v>25096150</v>
      </c>
      <c r="BD8" s="44">
        <v>25998340</v>
      </c>
      <c r="BE8" s="44">
        <v>26920466</v>
      </c>
      <c r="BF8" s="44">
        <v>27859305</v>
      </c>
      <c r="BG8" s="44">
        <v>28813463</v>
      </c>
      <c r="BH8" s="44">
        <v>29784193</v>
      </c>
    </row>
    <row r="9" spans="1:62" x14ac:dyDescent="0.25">
      <c r="A9" t="s">
        <v>455</v>
      </c>
      <c r="B9" t="s">
        <v>221</v>
      </c>
      <c r="C9" s="44">
        <v>55339</v>
      </c>
      <c r="D9" s="44">
        <v>56144</v>
      </c>
      <c r="E9" s="44">
        <v>57144</v>
      </c>
      <c r="F9" s="44">
        <v>58294</v>
      </c>
      <c r="G9" s="44">
        <v>59524</v>
      </c>
      <c r="H9" s="44">
        <v>60781</v>
      </c>
      <c r="I9" s="44">
        <v>62059</v>
      </c>
      <c r="J9" s="44">
        <v>63360</v>
      </c>
      <c r="K9" s="44">
        <v>64655</v>
      </c>
      <c r="L9" s="44">
        <v>65910</v>
      </c>
      <c r="M9" s="44">
        <v>67098</v>
      </c>
      <c r="N9" s="44">
        <v>68188</v>
      </c>
      <c r="O9" s="44">
        <v>69176</v>
      </c>
      <c r="P9" s="44">
        <v>70066</v>
      </c>
      <c r="Q9" s="44">
        <v>70878</v>
      </c>
      <c r="R9" s="44">
        <v>71609</v>
      </c>
      <c r="S9" s="44">
        <v>72285</v>
      </c>
      <c r="T9" s="44">
        <v>72875</v>
      </c>
      <c r="U9" s="44">
        <v>73324</v>
      </c>
      <c r="V9" s="44">
        <v>73528</v>
      </c>
      <c r="W9" s="44">
        <v>73442</v>
      </c>
      <c r="X9" s="44">
        <v>73066</v>
      </c>
      <c r="Y9" s="44">
        <v>72448</v>
      </c>
      <c r="Z9" s="44">
        <v>71639</v>
      </c>
      <c r="AA9" s="44">
        <v>70725</v>
      </c>
      <c r="AB9" s="44">
        <v>69782</v>
      </c>
      <c r="AC9" s="44">
        <v>68809</v>
      </c>
      <c r="AD9" s="44">
        <v>67845</v>
      </c>
      <c r="AE9" s="44">
        <v>67058</v>
      </c>
      <c r="AF9" s="44">
        <v>66627</v>
      </c>
      <c r="AG9" s="44">
        <v>66696</v>
      </c>
      <c r="AH9" s="44">
        <v>67307</v>
      </c>
      <c r="AI9" s="44">
        <v>68427</v>
      </c>
      <c r="AJ9" s="44">
        <v>69938</v>
      </c>
      <c r="AK9" s="44">
        <v>71719</v>
      </c>
      <c r="AL9" s="44">
        <v>73619</v>
      </c>
      <c r="AM9" s="44">
        <v>75628</v>
      </c>
      <c r="AN9" s="44">
        <v>77739</v>
      </c>
      <c r="AO9" s="44">
        <v>79851</v>
      </c>
      <c r="AP9" s="44">
        <v>81831</v>
      </c>
      <c r="AQ9" s="44">
        <v>83584</v>
      </c>
      <c r="AR9" s="44">
        <v>85057</v>
      </c>
      <c r="AS9" s="44">
        <v>86266</v>
      </c>
      <c r="AT9" s="44">
        <v>87293</v>
      </c>
      <c r="AU9" s="44">
        <v>88257</v>
      </c>
      <c r="AV9" s="44">
        <v>89253</v>
      </c>
      <c r="AW9" s="44">
        <v>90301</v>
      </c>
      <c r="AX9" s="44">
        <v>91381</v>
      </c>
      <c r="AY9" s="44">
        <v>92478</v>
      </c>
      <c r="AZ9" s="44">
        <v>93581</v>
      </c>
      <c r="BA9" s="44">
        <v>94661</v>
      </c>
      <c r="BB9" s="44">
        <v>95719</v>
      </c>
      <c r="BC9" s="44">
        <v>96777</v>
      </c>
      <c r="BD9" s="44">
        <v>97824</v>
      </c>
      <c r="BE9" s="44">
        <v>98875</v>
      </c>
      <c r="BF9" s="44">
        <v>99923</v>
      </c>
      <c r="BG9" s="44">
        <v>100963</v>
      </c>
      <c r="BH9" s="44">
        <v>102012</v>
      </c>
    </row>
    <row r="10" spans="1:62" x14ac:dyDescent="0.25">
      <c r="A10" t="s">
        <v>617</v>
      </c>
      <c r="B10" t="s">
        <v>285</v>
      </c>
      <c r="C10" s="44">
        <v>52400000</v>
      </c>
      <c r="D10" s="44">
        <v>52800000</v>
      </c>
      <c r="E10" s="44">
        <v>53250000</v>
      </c>
      <c r="F10" s="44">
        <v>53650000</v>
      </c>
      <c r="G10" s="44">
        <v>54000000</v>
      </c>
      <c r="H10" s="44">
        <v>54348050</v>
      </c>
      <c r="I10" s="44">
        <v>54648500</v>
      </c>
      <c r="J10" s="44">
        <v>54943600</v>
      </c>
      <c r="K10" s="44">
        <v>55211700</v>
      </c>
      <c r="L10" s="44">
        <v>55441750</v>
      </c>
      <c r="M10" s="44">
        <v>55663250</v>
      </c>
      <c r="N10" s="44">
        <v>55896223</v>
      </c>
      <c r="O10" s="44">
        <v>56086065</v>
      </c>
      <c r="P10" s="44">
        <v>56194527</v>
      </c>
      <c r="Q10" s="44">
        <v>56229974</v>
      </c>
      <c r="R10" s="44">
        <v>56225800</v>
      </c>
      <c r="S10" s="44">
        <v>56211968</v>
      </c>
      <c r="T10" s="44">
        <v>56193492</v>
      </c>
      <c r="U10" s="44">
        <v>56196504</v>
      </c>
      <c r="V10" s="44">
        <v>56246951</v>
      </c>
      <c r="W10" s="44">
        <v>56314216</v>
      </c>
      <c r="X10" s="44">
        <v>56333829</v>
      </c>
      <c r="Y10" s="44">
        <v>56313641</v>
      </c>
      <c r="Z10" s="44">
        <v>56332848</v>
      </c>
      <c r="AA10" s="44">
        <v>56422072</v>
      </c>
      <c r="AB10" s="44">
        <v>56550268</v>
      </c>
      <c r="AC10" s="44">
        <v>56681396</v>
      </c>
      <c r="AD10" s="44">
        <v>56802050</v>
      </c>
      <c r="AE10" s="44">
        <v>56928327</v>
      </c>
      <c r="AF10" s="44">
        <v>57076711</v>
      </c>
      <c r="AG10" s="44">
        <v>57247586</v>
      </c>
      <c r="AH10" s="44">
        <v>57424897</v>
      </c>
      <c r="AI10" s="44">
        <v>57580402</v>
      </c>
      <c r="AJ10" s="44">
        <v>57718614</v>
      </c>
      <c r="AK10" s="44">
        <v>57865745</v>
      </c>
      <c r="AL10" s="44">
        <v>58019030</v>
      </c>
      <c r="AM10" s="44">
        <v>58166950</v>
      </c>
      <c r="AN10" s="44">
        <v>58316954</v>
      </c>
      <c r="AO10" s="44">
        <v>58487141</v>
      </c>
      <c r="AP10" s="44">
        <v>58682466</v>
      </c>
      <c r="AQ10" s="44">
        <v>58892514</v>
      </c>
      <c r="AR10" s="44">
        <v>59119673</v>
      </c>
      <c r="AS10" s="44">
        <v>59370479</v>
      </c>
      <c r="AT10" s="44">
        <v>59647577</v>
      </c>
      <c r="AU10" s="44">
        <v>59987905</v>
      </c>
      <c r="AV10" s="44">
        <v>60401206</v>
      </c>
      <c r="AW10" s="44">
        <v>60846820</v>
      </c>
      <c r="AX10" s="44">
        <v>61322463</v>
      </c>
      <c r="AY10" s="44">
        <v>61806995</v>
      </c>
      <c r="AZ10" s="44">
        <v>62276270</v>
      </c>
      <c r="BA10" s="44">
        <v>62766365</v>
      </c>
      <c r="BB10" s="44">
        <v>63258918</v>
      </c>
      <c r="BC10" s="44">
        <v>63700300</v>
      </c>
      <c r="BD10" s="44">
        <v>64128226</v>
      </c>
      <c r="BE10" s="44">
        <v>64613160</v>
      </c>
      <c r="BF10" s="44">
        <v>65128861</v>
      </c>
      <c r="BG10" s="44">
        <v>65595565</v>
      </c>
      <c r="BH10" s="44">
        <v>66022273</v>
      </c>
    </row>
    <row r="11" spans="1:62" x14ac:dyDescent="0.25">
      <c r="A11" t="s">
        <v>616</v>
      </c>
      <c r="B11" t="s">
        <v>217</v>
      </c>
      <c r="C11" s="44">
        <v>92634</v>
      </c>
      <c r="D11" s="44">
        <v>101078</v>
      </c>
      <c r="E11" s="44">
        <v>112472</v>
      </c>
      <c r="F11" s="44">
        <v>125566</v>
      </c>
      <c r="G11" s="44">
        <v>138529</v>
      </c>
      <c r="H11" s="44">
        <v>150362</v>
      </c>
      <c r="I11" s="44">
        <v>160481</v>
      </c>
      <c r="J11" s="44">
        <v>170283</v>
      </c>
      <c r="K11" s="44">
        <v>183194</v>
      </c>
      <c r="L11" s="44">
        <v>203820</v>
      </c>
      <c r="M11" s="44">
        <v>235499</v>
      </c>
      <c r="N11" s="44">
        <v>278808</v>
      </c>
      <c r="O11" s="44">
        <v>332760</v>
      </c>
      <c r="P11" s="44">
        <v>397174</v>
      </c>
      <c r="Q11" s="44">
        <v>471364</v>
      </c>
      <c r="R11" s="44">
        <v>554324</v>
      </c>
      <c r="S11" s="44">
        <v>646943</v>
      </c>
      <c r="T11" s="44">
        <v>748117</v>
      </c>
      <c r="U11" s="44">
        <v>852262</v>
      </c>
      <c r="V11" s="44">
        <v>952040</v>
      </c>
      <c r="W11" s="44">
        <v>1042384</v>
      </c>
      <c r="X11" s="44">
        <v>1120900</v>
      </c>
      <c r="Y11" s="44">
        <v>1189545</v>
      </c>
      <c r="Z11" s="44">
        <v>1253060</v>
      </c>
      <c r="AA11" s="44">
        <v>1318478</v>
      </c>
      <c r="AB11" s="44">
        <v>1391052</v>
      </c>
      <c r="AC11" s="44">
        <v>1472218</v>
      </c>
      <c r="AD11" s="44">
        <v>1560718</v>
      </c>
      <c r="AE11" s="44">
        <v>1655849</v>
      </c>
      <c r="AF11" s="44">
        <v>1756043</v>
      </c>
      <c r="AG11" s="44">
        <v>1860174</v>
      </c>
      <c r="AH11" s="44">
        <v>1970026</v>
      </c>
      <c r="AI11" s="44">
        <v>2086639</v>
      </c>
      <c r="AJ11" s="44">
        <v>2207405</v>
      </c>
      <c r="AK11" s="44">
        <v>2328686</v>
      </c>
      <c r="AL11" s="44">
        <v>2448820</v>
      </c>
      <c r="AM11" s="44">
        <v>2571020</v>
      </c>
      <c r="AN11" s="44">
        <v>2700010</v>
      </c>
      <c r="AO11" s="44">
        <v>2838145</v>
      </c>
      <c r="AP11" s="44">
        <v>2988162</v>
      </c>
      <c r="AQ11" s="44">
        <v>3154925</v>
      </c>
      <c r="AR11" s="44">
        <v>3326032</v>
      </c>
      <c r="AS11" s="44">
        <v>3507232</v>
      </c>
      <c r="AT11" s="44">
        <v>3741932</v>
      </c>
      <c r="AU11" s="44">
        <v>4087931</v>
      </c>
      <c r="AV11" s="44">
        <v>4579562</v>
      </c>
      <c r="AW11" s="44">
        <v>5242032</v>
      </c>
      <c r="AX11" s="44">
        <v>6044067</v>
      </c>
      <c r="AY11" s="44">
        <v>6894278</v>
      </c>
      <c r="AZ11" s="44">
        <v>7666393</v>
      </c>
      <c r="BA11" s="44">
        <v>8270684</v>
      </c>
      <c r="BB11" s="44">
        <v>8672475</v>
      </c>
      <c r="BC11" s="44">
        <v>8900453</v>
      </c>
      <c r="BD11" s="44">
        <v>9006263</v>
      </c>
      <c r="BE11" s="44">
        <v>9070867</v>
      </c>
      <c r="BF11" s="44">
        <v>9154302</v>
      </c>
      <c r="BG11" s="44">
        <v>9269612</v>
      </c>
      <c r="BH11" s="44">
        <v>9400145</v>
      </c>
    </row>
    <row r="12" spans="1:62" x14ac:dyDescent="0.25">
      <c r="A12" t="s">
        <v>641</v>
      </c>
      <c r="B12" t="s">
        <v>216</v>
      </c>
      <c r="C12" s="44">
        <v>92490932</v>
      </c>
      <c r="D12" s="44">
        <v>95044497</v>
      </c>
      <c r="E12" s="44">
        <v>97682294</v>
      </c>
      <c r="F12" s="44">
        <v>100411076</v>
      </c>
      <c r="G12" s="44">
        <v>103239902</v>
      </c>
      <c r="H12" s="44">
        <v>106174988</v>
      </c>
      <c r="I12" s="44">
        <v>109230593</v>
      </c>
      <c r="J12" s="44">
        <v>112406932</v>
      </c>
      <c r="K12" s="44">
        <v>115680165</v>
      </c>
      <c r="L12" s="44">
        <v>119016542</v>
      </c>
      <c r="M12" s="44">
        <v>122398374</v>
      </c>
      <c r="N12" s="44">
        <v>125807419</v>
      </c>
      <c r="O12" s="44">
        <v>129269375</v>
      </c>
      <c r="P12" s="44">
        <v>132863416</v>
      </c>
      <c r="Q12" s="44">
        <v>136696761</v>
      </c>
      <c r="R12" s="44">
        <v>140843298</v>
      </c>
      <c r="S12" s="44">
        <v>145332378</v>
      </c>
      <c r="T12" s="44">
        <v>150133054</v>
      </c>
      <c r="U12" s="44">
        <v>155183724</v>
      </c>
      <c r="V12" s="44">
        <v>160392488</v>
      </c>
      <c r="W12" s="44">
        <v>165689490</v>
      </c>
      <c r="X12" s="44">
        <v>171051950</v>
      </c>
      <c r="Y12" s="44">
        <v>176490084</v>
      </c>
      <c r="Z12" s="44">
        <v>182005827</v>
      </c>
      <c r="AA12" s="44">
        <v>187610756</v>
      </c>
      <c r="AB12" s="44">
        <v>193310301</v>
      </c>
      <c r="AC12" s="44">
        <v>199093767</v>
      </c>
      <c r="AD12" s="44">
        <v>204942549</v>
      </c>
      <c r="AE12" s="44">
        <v>210844771</v>
      </c>
      <c r="AF12" s="44">
        <v>216787402</v>
      </c>
      <c r="AG12" s="44">
        <v>224735446</v>
      </c>
      <c r="AH12" s="44">
        <v>230829868</v>
      </c>
      <c r="AI12" s="44">
        <v>235037179</v>
      </c>
      <c r="AJ12" s="44">
        <v>241286091</v>
      </c>
      <c r="AK12" s="44">
        <v>247435930</v>
      </c>
      <c r="AL12" s="44">
        <v>255029671</v>
      </c>
      <c r="AM12" s="44">
        <v>260843462</v>
      </c>
      <c r="AN12" s="44">
        <v>266575075</v>
      </c>
      <c r="AO12" s="44">
        <v>272235146</v>
      </c>
      <c r="AP12" s="44">
        <v>277962869</v>
      </c>
      <c r="AQ12" s="44">
        <v>283832016</v>
      </c>
      <c r="AR12" s="44">
        <v>289850357</v>
      </c>
      <c r="AS12" s="44">
        <v>296026575</v>
      </c>
      <c r="AT12" s="44">
        <v>302434519</v>
      </c>
      <c r="AU12" s="44">
        <v>309162029</v>
      </c>
      <c r="AV12" s="44">
        <v>316264728</v>
      </c>
      <c r="AW12" s="44">
        <v>323773264</v>
      </c>
      <c r="AX12" s="44">
        <v>331653797</v>
      </c>
      <c r="AY12" s="44">
        <v>339825483</v>
      </c>
      <c r="AZ12" s="44">
        <v>348145094</v>
      </c>
      <c r="BA12" s="44">
        <v>356508908</v>
      </c>
      <c r="BB12" s="44">
        <v>364895878</v>
      </c>
      <c r="BC12" s="44">
        <v>373306993</v>
      </c>
      <c r="BD12" s="44">
        <v>381702086</v>
      </c>
      <c r="BE12" s="44">
        <v>390043028</v>
      </c>
      <c r="BF12" s="44">
        <v>398304960</v>
      </c>
      <c r="BG12" s="44">
        <v>406452690</v>
      </c>
      <c r="BH12" s="44">
        <v>414491886</v>
      </c>
    </row>
    <row r="13" spans="1:62" x14ac:dyDescent="0.25">
      <c r="A13" t="s">
        <v>456</v>
      </c>
      <c r="B13" t="s">
        <v>218</v>
      </c>
      <c r="C13" s="44">
        <v>20619075</v>
      </c>
      <c r="D13" s="44">
        <v>20953077</v>
      </c>
      <c r="E13" s="44">
        <v>21287682</v>
      </c>
      <c r="F13" s="44">
        <v>21621840</v>
      </c>
      <c r="G13" s="44">
        <v>21953929</v>
      </c>
      <c r="H13" s="44">
        <v>22283390</v>
      </c>
      <c r="I13" s="44">
        <v>22608748</v>
      </c>
      <c r="J13" s="44">
        <v>22932203</v>
      </c>
      <c r="K13" s="44">
        <v>23261278</v>
      </c>
      <c r="L13" s="44">
        <v>23605987</v>
      </c>
      <c r="M13" s="44">
        <v>23973058</v>
      </c>
      <c r="N13" s="44">
        <v>24366439</v>
      </c>
      <c r="O13" s="44">
        <v>24782949</v>
      </c>
      <c r="P13" s="44">
        <v>25213388</v>
      </c>
      <c r="Q13" s="44">
        <v>25644506</v>
      </c>
      <c r="R13" s="44">
        <v>26066975</v>
      </c>
      <c r="S13" s="44">
        <v>26477152</v>
      </c>
      <c r="T13" s="44">
        <v>26878565</v>
      </c>
      <c r="U13" s="44">
        <v>27277741</v>
      </c>
      <c r="V13" s="44">
        <v>27684534</v>
      </c>
      <c r="W13" s="44">
        <v>28105888</v>
      </c>
      <c r="X13" s="44">
        <v>28543364</v>
      </c>
      <c r="Y13" s="44">
        <v>28993987</v>
      </c>
      <c r="Z13" s="44">
        <v>29454738</v>
      </c>
      <c r="AA13" s="44">
        <v>29920904</v>
      </c>
      <c r="AB13" s="44">
        <v>30388783</v>
      </c>
      <c r="AC13" s="44">
        <v>30857244</v>
      </c>
      <c r="AD13" s="44">
        <v>31326473</v>
      </c>
      <c r="AE13" s="44">
        <v>31795517</v>
      </c>
      <c r="AF13" s="44">
        <v>32263561</v>
      </c>
      <c r="AG13" s="44">
        <v>32729739</v>
      </c>
      <c r="AH13" s="44">
        <v>33193918</v>
      </c>
      <c r="AI13" s="44">
        <v>33655151</v>
      </c>
      <c r="AJ13" s="44">
        <v>34110917</v>
      </c>
      <c r="AK13" s="44">
        <v>34558115</v>
      </c>
      <c r="AL13" s="44">
        <v>34994814</v>
      </c>
      <c r="AM13" s="44">
        <v>35419682</v>
      </c>
      <c r="AN13" s="44">
        <v>35833969</v>
      </c>
      <c r="AO13" s="44">
        <v>36241590</v>
      </c>
      <c r="AP13" s="44">
        <v>36648068</v>
      </c>
      <c r="AQ13" s="44">
        <v>37057452</v>
      </c>
      <c r="AR13" s="44">
        <v>37471509</v>
      </c>
      <c r="AS13" s="44">
        <v>37889370</v>
      </c>
      <c r="AT13" s="44">
        <v>38309379</v>
      </c>
      <c r="AU13" s="44">
        <v>38728696</v>
      </c>
      <c r="AV13" s="44">
        <v>39145488</v>
      </c>
      <c r="AW13" s="44">
        <v>39558890</v>
      </c>
      <c r="AX13" s="44">
        <v>39970224</v>
      </c>
      <c r="AY13" s="44">
        <v>40382389</v>
      </c>
      <c r="AZ13" s="44">
        <v>40799407</v>
      </c>
      <c r="BA13" s="44">
        <v>41223889</v>
      </c>
      <c r="BB13" s="44">
        <v>41656879</v>
      </c>
      <c r="BC13" s="44">
        <v>42096739</v>
      </c>
      <c r="BD13" s="44">
        <v>42539925</v>
      </c>
      <c r="BE13" s="44">
        <v>42981515</v>
      </c>
      <c r="BF13" s="44">
        <v>43417765</v>
      </c>
      <c r="BG13" s="44">
        <v>43847430</v>
      </c>
      <c r="BH13" s="44">
        <v>44271041</v>
      </c>
    </row>
    <row r="14" spans="1:62" x14ac:dyDescent="0.25">
      <c r="A14" t="s">
        <v>457</v>
      </c>
      <c r="B14" t="s">
        <v>219</v>
      </c>
      <c r="C14" s="44">
        <v>1874120</v>
      </c>
      <c r="D14" s="44">
        <v>1941491</v>
      </c>
      <c r="E14" s="44">
        <v>2009526</v>
      </c>
      <c r="F14" s="44">
        <v>2077575</v>
      </c>
      <c r="G14" s="44">
        <v>2144998</v>
      </c>
      <c r="H14" s="44">
        <v>2211316</v>
      </c>
      <c r="I14" s="44">
        <v>2276031</v>
      </c>
      <c r="J14" s="44">
        <v>2339124</v>
      </c>
      <c r="K14" s="44">
        <v>2401140</v>
      </c>
      <c r="L14" s="44">
        <v>2462925</v>
      </c>
      <c r="M14" s="44">
        <v>2525065</v>
      </c>
      <c r="N14" s="44">
        <v>2587706</v>
      </c>
      <c r="O14" s="44">
        <v>2650484</v>
      </c>
      <c r="P14" s="44">
        <v>2712781</v>
      </c>
      <c r="Q14" s="44">
        <v>2773747</v>
      </c>
      <c r="R14" s="44">
        <v>2832757</v>
      </c>
      <c r="S14" s="44">
        <v>2889579</v>
      </c>
      <c r="T14" s="44">
        <v>2944379</v>
      </c>
      <c r="U14" s="44">
        <v>2997411</v>
      </c>
      <c r="V14" s="44">
        <v>3049105</v>
      </c>
      <c r="W14" s="44">
        <v>3099751</v>
      </c>
      <c r="X14" s="44">
        <v>3148092</v>
      </c>
      <c r="Y14" s="44">
        <v>3193686</v>
      </c>
      <c r="Z14" s="44">
        <v>3238594</v>
      </c>
      <c r="AA14" s="44">
        <v>3285595</v>
      </c>
      <c r="AB14" s="44">
        <v>3335935</v>
      </c>
      <c r="AC14" s="44">
        <v>3392256</v>
      </c>
      <c r="AD14" s="44">
        <v>3451942</v>
      </c>
      <c r="AE14" s="44">
        <v>3504651</v>
      </c>
      <c r="AF14" s="44">
        <v>3536469</v>
      </c>
      <c r="AG14" s="44">
        <v>3538165</v>
      </c>
      <c r="AH14" s="44">
        <v>3505251</v>
      </c>
      <c r="AI14" s="44">
        <v>3442810</v>
      </c>
      <c r="AJ14" s="44">
        <v>3363098</v>
      </c>
      <c r="AK14" s="44">
        <v>3283660</v>
      </c>
      <c r="AL14" s="44">
        <v>3217342</v>
      </c>
      <c r="AM14" s="44">
        <v>3168215</v>
      </c>
      <c r="AN14" s="44">
        <v>3133086</v>
      </c>
      <c r="AO14" s="44">
        <v>3108684</v>
      </c>
      <c r="AP14" s="44">
        <v>3089017</v>
      </c>
      <c r="AQ14" s="44">
        <v>3069588</v>
      </c>
      <c r="AR14" s="44">
        <v>3050655</v>
      </c>
      <c r="AS14" s="44">
        <v>3033897</v>
      </c>
      <c r="AT14" s="44">
        <v>3017806</v>
      </c>
      <c r="AU14" s="44">
        <v>3000612</v>
      </c>
      <c r="AV14" s="44">
        <v>2981259</v>
      </c>
      <c r="AW14" s="44">
        <v>2958500</v>
      </c>
      <c r="AX14" s="44">
        <v>2933056</v>
      </c>
      <c r="AY14" s="44">
        <v>2908220</v>
      </c>
      <c r="AZ14" s="44">
        <v>2888584</v>
      </c>
      <c r="BA14" s="44">
        <v>2877311</v>
      </c>
      <c r="BB14" s="44">
        <v>2875581</v>
      </c>
      <c r="BC14" s="44">
        <v>2881922</v>
      </c>
      <c r="BD14" s="44">
        <v>2893509</v>
      </c>
      <c r="BE14" s="44">
        <v>2906220</v>
      </c>
      <c r="BF14" s="44">
        <v>2916950</v>
      </c>
      <c r="BG14" s="44">
        <v>2924816</v>
      </c>
      <c r="BH14" s="44">
        <v>2930450</v>
      </c>
    </row>
    <row r="15" spans="1:62" x14ac:dyDescent="0.25">
      <c r="A15" t="s">
        <v>209</v>
      </c>
      <c r="B15" t="s">
        <v>210</v>
      </c>
      <c r="C15" s="44">
        <v>54211</v>
      </c>
      <c r="D15" s="44">
        <v>55438</v>
      </c>
      <c r="E15" s="44">
        <v>56225</v>
      </c>
      <c r="F15" s="44">
        <v>56695</v>
      </c>
      <c r="G15" s="44">
        <v>57032</v>
      </c>
      <c r="H15" s="44">
        <v>57360</v>
      </c>
      <c r="I15" s="44">
        <v>57715</v>
      </c>
      <c r="J15" s="44">
        <v>58055</v>
      </c>
      <c r="K15" s="44">
        <v>58386</v>
      </c>
      <c r="L15" s="44">
        <v>58726</v>
      </c>
      <c r="M15" s="44">
        <v>59063</v>
      </c>
      <c r="N15" s="44">
        <v>59440</v>
      </c>
      <c r="O15" s="44">
        <v>59840</v>
      </c>
      <c r="P15" s="44">
        <v>60243</v>
      </c>
      <c r="Q15" s="44">
        <v>60528</v>
      </c>
      <c r="R15" s="44">
        <v>60657</v>
      </c>
      <c r="S15" s="44">
        <v>60586</v>
      </c>
      <c r="T15" s="44">
        <v>60366</v>
      </c>
      <c r="U15" s="44">
        <v>60103</v>
      </c>
      <c r="V15" s="44">
        <v>59980</v>
      </c>
      <c r="W15" s="44">
        <v>60096</v>
      </c>
      <c r="X15" s="44">
        <v>60567</v>
      </c>
      <c r="Y15" s="44">
        <v>61345</v>
      </c>
      <c r="Z15" s="44">
        <v>62201</v>
      </c>
      <c r="AA15" s="44">
        <v>62836</v>
      </c>
      <c r="AB15" s="44">
        <v>63026</v>
      </c>
      <c r="AC15" s="44">
        <v>62644</v>
      </c>
      <c r="AD15" s="44">
        <v>61833</v>
      </c>
      <c r="AE15" s="44">
        <v>61079</v>
      </c>
      <c r="AF15" s="44">
        <v>61032</v>
      </c>
      <c r="AG15" s="44">
        <v>62149</v>
      </c>
      <c r="AH15" s="44">
        <v>64622</v>
      </c>
      <c r="AI15" s="44">
        <v>68235</v>
      </c>
      <c r="AJ15" s="44">
        <v>72504</v>
      </c>
      <c r="AK15" s="44">
        <v>76700</v>
      </c>
      <c r="AL15" s="44">
        <v>80324</v>
      </c>
      <c r="AM15" s="44">
        <v>83200</v>
      </c>
      <c r="AN15" s="44">
        <v>85451</v>
      </c>
      <c r="AO15" s="44">
        <v>87277</v>
      </c>
      <c r="AP15" s="44">
        <v>89005</v>
      </c>
      <c r="AQ15" s="44">
        <v>90853</v>
      </c>
      <c r="AR15" s="44">
        <v>92898</v>
      </c>
      <c r="AS15" s="44">
        <v>94992</v>
      </c>
      <c r="AT15" s="44">
        <v>97017</v>
      </c>
      <c r="AU15" s="44">
        <v>98737</v>
      </c>
      <c r="AV15" s="44">
        <v>100031</v>
      </c>
      <c r="AW15" s="44">
        <v>100832</v>
      </c>
      <c r="AX15" s="44">
        <v>101220</v>
      </c>
      <c r="AY15" s="44">
        <v>101353</v>
      </c>
      <c r="AZ15" s="44">
        <v>101453</v>
      </c>
      <c r="BA15" s="44">
        <v>101669</v>
      </c>
      <c r="BB15" s="44">
        <v>102053</v>
      </c>
      <c r="BC15" s="44">
        <v>102577</v>
      </c>
      <c r="BD15" s="44">
        <v>103187</v>
      </c>
      <c r="BE15" s="44">
        <v>103795</v>
      </c>
      <c r="BF15" s="44">
        <v>104341</v>
      </c>
      <c r="BG15" s="44">
        <v>104822</v>
      </c>
      <c r="BH15" s="44">
        <v>105264</v>
      </c>
    </row>
    <row r="16" spans="1:62" x14ac:dyDescent="0.25">
      <c r="A16" t="s">
        <v>458</v>
      </c>
      <c r="B16" t="s">
        <v>222</v>
      </c>
      <c r="C16" s="44">
        <v>10276477</v>
      </c>
      <c r="D16" s="44">
        <v>10483000</v>
      </c>
      <c r="E16" s="44">
        <v>10742000</v>
      </c>
      <c r="F16" s="44">
        <v>10950000</v>
      </c>
      <c r="G16" s="44">
        <v>11167000</v>
      </c>
      <c r="H16" s="44">
        <v>11388000</v>
      </c>
      <c r="I16" s="44">
        <v>11651000</v>
      </c>
      <c r="J16" s="44">
        <v>11799000</v>
      </c>
      <c r="K16" s="44">
        <v>12009000</v>
      </c>
      <c r="L16" s="44">
        <v>12263000</v>
      </c>
      <c r="M16" s="44">
        <v>12507000</v>
      </c>
      <c r="N16" s="44">
        <v>12937000</v>
      </c>
      <c r="O16" s="44">
        <v>13177000</v>
      </c>
      <c r="P16" s="44">
        <v>13380000</v>
      </c>
      <c r="Q16" s="44">
        <v>13723000</v>
      </c>
      <c r="R16" s="44">
        <v>13893000</v>
      </c>
      <c r="S16" s="44">
        <v>14033000</v>
      </c>
      <c r="T16" s="44">
        <v>14192000</v>
      </c>
      <c r="U16" s="44">
        <v>14358000</v>
      </c>
      <c r="V16" s="44">
        <v>14514000</v>
      </c>
      <c r="W16" s="44">
        <v>14692000</v>
      </c>
      <c r="X16" s="44">
        <v>14927000</v>
      </c>
      <c r="Y16" s="44">
        <v>15178000</v>
      </c>
      <c r="Z16" s="44">
        <v>15369000</v>
      </c>
      <c r="AA16" s="44">
        <v>15544000</v>
      </c>
      <c r="AB16" s="44">
        <v>15758000</v>
      </c>
      <c r="AC16" s="44">
        <v>16018400</v>
      </c>
      <c r="AD16" s="44">
        <v>16263900</v>
      </c>
      <c r="AE16" s="44">
        <v>16532200</v>
      </c>
      <c r="AF16" s="44">
        <v>16814400</v>
      </c>
      <c r="AG16" s="44">
        <v>17065100</v>
      </c>
      <c r="AH16" s="44">
        <v>17284000</v>
      </c>
      <c r="AI16" s="44">
        <v>17495000</v>
      </c>
      <c r="AJ16" s="44">
        <v>17667000</v>
      </c>
      <c r="AK16" s="44">
        <v>17855000</v>
      </c>
      <c r="AL16" s="44">
        <v>18072000</v>
      </c>
      <c r="AM16" s="44">
        <v>18311000</v>
      </c>
      <c r="AN16" s="44">
        <v>18517000</v>
      </c>
      <c r="AO16" s="44">
        <v>18711000</v>
      </c>
      <c r="AP16" s="44">
        <v>18926000</v>
      </c>
      <c r="AQ16" s="44">
        <v>19153000</v>
      </c>
      <c r="AR16" s="44">
        <v>19413000</v>
      </c>
      <c r="AS16" s="44">
        <v>19651400</v>
      </c>
      <c r="AT16" s="44">
        <v>19895400</v>
      </c>
      <c r="AU16" s="44">
        <v>20127400</v>
      </c>
      <c r="AV16" s="44">
        <v>20394800</v>
      </c>
      <c r="AW16" s="44">
        <v>20697900</v>
      </c>
      <c r="AX16" s="44">
        <v>20827600</v>
      </c>
      <c r="AY16" s="44">
        <v>21249200</v>
      </c>
      <c r="AZ16" s="44">
        <v>21691700</v>
      </c>
      <c r="BA16" s="44">
        <v>22031750</v>
      </c>
      <c r="BB16" s="44">
        <v>22340024</v>
      </c>
      <c r="BC16" s="44">
        <v>22742475</v>
      </c>
      <c r="BD16" s="44">
        <v>23145901</v>
      </c>
      <c r="BE16" s="44">
        <v>23504138</v>
      </c>
      <c r="BF16" s="44">
        <v>23850784</v>
      </c>
      <c r="BG16" s="44">
        <v>24210809</v>
      </c>
      <c r="BH16" s="44">
        <v>24598933</v>
      </c>
    </row>
    <row r="17" spans="1:60" x14ac:dyDescent="0.25">
      <c r="A17" t="s">
        <v>133</v>
      </c>
      <c r="B17" t="s">
        <v>223</v>
      </c>
      <c r="C17" s="44">
        <v>7047539</v>
      </c>
      <c r="D17" s="44">
        <v>7086299</v>
      </c>
      <c r="E17" s="44">
        <v>7129864</v>
      </c>
      <c r="F17" s="44">
        <v>7175811</v>
      </c>
      <c r="G17" s="44">
        <v>7223801</v>
      </c>
      <c r="H17" s="44">
        <v>7270889</v>
      </c>
      <c r="I17" s="44">
        <v>7322066</v>
      </c>
      <c r="J17" s="44">
        <v>7376998</v>
      </c>
      <c r="K17" s="44">
        <v>7415403</v>
      </c>
      <c r="L17" s="44">
        <v>7441055</v>
      </c>
      <c r="M17" s="44">
        <v>7467086</v>
      </c>
      <c r="N17" s="44">
        <v>7500482</v>
      </c>
      <c r="O17" s="44">
        <v>7544201</v>
      </c>
      <c r="P17" s="44">
        <v>7586115</v>
      </c>
      <c r="Q17" s="44">
        <v>7599038</v>
      </c>
      <c r="R17" s="44">
        <v>7578903</v>
      </c>
      <c r="S17" s="44">
        <v>7565525</v>
      </c>
      <c r="T17" s="44">
        <v>7568430</v>
      </c>
      <c r="U17" s="44">
        <v>7562305</v>
      </c>
      <c r="V17" s="44">
        <v>7549425</v>
      </c>
      <c r="W17" s="44">
        <v>7549433</v>
      </c>
      <c r="X17" s="44">
        <v>7568710</v>
      </c>
      <c r="Y17" s="44">
        <v>7574140</v>
      </c>
      <c r="Z17" s="44">
        <v>7561910</v>
      </c>
      <c r="AA17" s="44">
        <v>7561434</v>
      </c>
      <c r="AB17" s="44">
        <v>7564985</v>
      </c>
      <c r="AC17" s="44">
        <v>7569794</v>
      </c>
      <c r="AD17" s="44">
        <v>7574586</v>
      </c>
      <c r="AE17" s="44">
        <v>7585317</v>
      </c>
      <c r="AF17" s="44">
        <v>7619567</v>
      </c>
      <c r="AG17" s="44">
        <v>7677850</v>
      </c>
      <c r="AH17" s="44">
        <v>7754891</v>
      </c>
      <c r="AI17" s="44">
        <v>7840709</v>
      </c>
      <c r="AJ17" s="44">
        <v>7905633</v>
      </c>
      <c r="AK17" s="44">
        <v>7936118</v>
      </c>
      <c r="AL17" s="44">
        <v>7948278</v>
      </c>
      <c r="AM17" s="44">
        <v>7959017</v>
      </c>
      <c r="AN17" s="44">
        <v>7968041</v>
      </c>
      <c r="AO17" s="44">
        <v>7976789</v>
      </c>
      <c r="AP17" s="44">
        <v>7992324</v>
      </c>
      <c r="AQ17" s="44">
        <v>8011566</v>
      </c>
      <c r="AR17" s="44">
        <v>8042293</v>
      </c>
      <c r="AS17" s="44">
        <v>8081957</v>
      </c>
      <c r="AT17" s="44">
        <v>8121423</v>
      </c>
      <c r="AU17" s="44">
        <v>8171966</v>
      </c>
      <c r="AV17" s="44">
        <v>8227829</v>
      </c>
      <c r="AW17" s="44">
        <v>8268641</v>
      </c>
      <c r="AX17" s="44">
        <v>8295487</v>
      </c>
      <c r="AY17" s="44">
        <v>8321496</v>
      </c>
      <c r="AZ17" s="44">
        <v>8343323</v>
      </c>
      <c r="BA17" s="44">
        <v>8363404</v>
      </c>
      <c r="BB17" s="44">
        <v>8391643</v>
      </c>
      <c r="BC17" s="44">
        <v>8429991</v>
      </c>
      <c r="BD17" s="44">
        <v>8479823</v>
      </c>
      <c r="BE17" s="44">
        <v>8546356</v>
      </c>
      <c r="BF17" s="44">
        <v>8642699</v>
      </c>
      <c r="BG17" s="44">
        <v>8736668</v>
      </c>
      <c r="BH17" s="44">
        <v>8809212</v>
      </c>
    </row>
    <row r="18" spans="1:60" x14ac:dyDescent="0.25">
      <c r="A18" t="s">
        <v>497</v>
      </c>
      <c r="B18" t="s">
        <v>420</v>
      </c>
      <c r="C18" s="44">
        <v>499950</v>
      </c>
      <c r="D18" s="44">
        <v>508845</v>
      </c>
      <c r="E18" s="44">
        <v>518107</v>
      </c>
      <c r="F18" s="44">
        <v>527749</v>
      </c>
      <c r="G18" s="44">
        <v>537786</v>
      </c>
      <c r="H18" s="44">
        <v>548218</v>
      </c>
      <c r="I18" s="44">
        <v>558676</v>
      </c>
      <c r="J18" s="44">
        <v>569031</v>
      </c>
      <c r="K18" s="44">
        <v>579807</v>
      </c>
      <c r="L18" s="44">
        <v>591739</v>
      </c>
      <c r="M18" s="44">
        <v>605125</v>
      </c>
      <c r="N18" s="44">
        <v>620945</v>
      </c>
      <c r="O18" s="44">
        <v>638499</v>
      </c>
      <c r="P18" s="44">
        <v>654437</v>
      </c>
      <c r="Q18" s="44">
        <v>664223</v>
      </c>
      <c r="R18" s="44">
        <v>664984</v>
      </c>
      <c r="S18" s="44">
        <v>654947</v>
      </c>
      <c r="T18" s="44">
        <v>636096</v>
      </c>
      <c r="U18" s="44">
        <v>613857</v>
      </c>
      <c r="V18" s="44">
        <v>595872</v>
      </c>
      <c r="W18" s="44">
        <v>587563</v>
      </c>
      <c r="X18" s="44">
        <v>591005</v>
      </c>
      <c r="Y18" s="44">
        <v>604430</v>
      </c>
      <c r="Z18" s="44">
        <v>624648</v>
      </c>
      <c r="AA18" s="44">
        <v>646688</v>
      </c>
      <c r="AB18" s="44">
        <v>666945</v>
      </c>
      <c r="AC18" s="44">
        <v>684184</v>
      </c>
      <c r="AD18" s="44">
        <v>699522</v>
      </c>
      <c r="AE18" s="44">
        <v>714474</v>
      </c>
      <c r="AF18" s="44">
        <v>731444</v>
      </c>
      <c r="AG18" s="44">
        <v>751933</v>
      </c>
      <c r="AH18" s="44">
        <v>777011</v>
      </c>
      <c r="AI18" s="44">
        <v>805435</v>
      </c>
      <c r="AJ18" s="44">
        <v>833611</v>
      </c>
      <c r="AK18" s="44">
        <v>856684</v>
      </c>
      <c r="AL18" s="44">
        <v>871447</v>
      </c>
      <c r="AM18" s="44">
        <v>875916</v>
      </c>
      <c r="AN18" s="44">
        <v>871994</v>
      </c>
      <c r="AO18" s="44">
        <v>865194</v>
      </c>
      <c r="AP18" s="44">
        <v>863269</v>
      </c>
      <c r="AQ18" s="44">
        <v>871607</v>
      </c>
      <c r="AR18" s="44">
        <v>892531</v>
      </c>
      <c r="AS18" s="44">
        <v>923825</v>
      </c>
      <c r="AT18" s="44">
        <v>960852</v>
      </c>
      <c r="AU18" s="44">
        <v>996698</v>
      </c>
      <c r="AV18" s="44">
        <v>1026484</v>
      </c>
      <c r="AW18" s="44">
        <v>1048621</v>
      </c>
      <c r="AX18" s="44">
        <v>1064973</v>
      </c>
      <c r="AY18" s="44">
        <v>1078110</v>
      </c>
      <c r="AZ18" s="44">
        <v>1092021</v>
      </c>
      <c r="BA18" s="44">
        <v>1109591</v>
      </c>
      <c r="BB18" s="44">
        <v>1131523</v>
      </c>
      <c r="BC18" s="44">
        <v>1156760</v>
      </c>
      <c r="BD18" s="44">
        <v>1184366</v>
      </c>
      <c r="BE18" s="44">
        <v>1212814</v>
      </c>
      <c r="BF18" s="44">
        <v>1240977</v>
      </c>
      <c r="BG18" s="44">
        <v>1268671</v>
      </c>
      <c r="BH18" s="44">
        <v>1296311</v>
      </c>
    </row>
    <row r="19" spans="1:60" x14ac:dyDescent="0.25">
      <c r="A19" t="s">
        <v>459</v>
      </c>
      <c r="B19" t="s">
        <v>224</v>
      </c>
      <c r="C19" s="44">
        <v>3895396</v>
      </c>
      <c r="D19" s="44">
        <v>4030320</v>
      </c>
      <c r="E19" s="44">
        <v>4171425</v>
      </c>
      <c r="F19" s="44">
        <v>4315128</v>
      </c>
      <c r="G19" s="44">
        <v>4456689</v>
      </c>
      <c r="H19" s="44">
        <v>4592610</v>
      </c>
      <c r="I19" s="44">
        <v>4721525</v>
      </c>
      <c r="J19" s="44">
        <v>4843870</v>
      </c>
      <c r="K19" s="44">
        <v>4960235</v>
      </c>
      <c r="L19" s="44">
        <v>5071930</v>
      </c>
      <c r="M19" s="44">
        <v>5180025</v>
      </c>
      <c r="N19" s="44">
        <v>5284532</v>
      </c>
      <c r="O19" s="44">
        <v>5385267</v>
      </c>
      <c r="P19" s="44">
        <v>5483084</v>
      </c>
      <c r="Q19" s="44">
        <v>5579077</v>
      </c>
      <c r="R19" s="44">
        <v>5674137</v>
      </c>
      <c r="S19" s="44">
        <v>5768724</v>
      </c>
      <c r="T19" s="44">
        <v>5863134</v>
      </c>
      <c r="U19" s="44">
        <v>5957929</v>
      </c>
      <c r="V19" s="44">
        <v>6053645</v>
      </c>
      <c r="W19" s="44">
        <v>6150738</v>
      </c>
      <c r="X19" s="44">
        <v>6249320</v>
      </c>
      <c r="Y19" s="44">
        <v>6349558</v>
      </c>
      <c r="Z19" s="44">
        <v>6452076</v>
      </c>
      <c r="AA19" s="44">
        <v>6557585</v>
      </c>
      <c r="AB19" s="44">
        <v>6666455</v>
      </c>
      <c r="AC19" s="44">
        <v>6778633</v>
      </c>
      <c r="AD19" s="44">
        <v>6893500</v>
      </c>
      <c r="AE19" s="44">
        <v>7010036</v>
      </c>
      <c r="AF19" s="44">
        <v>7126891</v>
      </c>
      <c r="AG19" s="44">
        <v>7159000</v>
      </c>
      <c r="AH19" s="44">
        <v>7271000</v>
      </c>
      <c r="AI19" s="44">
        <v>7382000</v>
      </c>
      <c r="AJ19" s="44">
        <v>7495000</v>
      </c>
      <c r="AK19" s="44">
        <v>7597000</v>
      </c>
      <c r="AL19" s="44">
        <v>7685000</v>
      </c>
      <c r="AM19" s="44">
        <v>7763000</v>
      </c>
      <c r="AN19" s="44">
        <v>7838250</v>
      </c>
      <c r="AO19" s="44">
        <v>7913000</v>
      </c>
      <c r="AP19" s="44">
        <v>7982750</v>
      </c>
      <c r="AQ19" s="44">
        <v>8048600</v>
      </c>
      <c r="AR19" s="44">
        <v>8111200</v>
      </c>
      <c r="AS19" s="44">
        <v>8171950</v>
      </c>
      <c r="AT19" s="44">
        <v>8234100</v>
      </c>
      <c r="AU19" s="44">
        <v>8306500</v>
      </c>
      <c r="AV19" s="44">
        <v>8391850</v>
      </c>
      <c r="AW19" s="44">
        <v>8484550</v>
      </c>
      <c r="AX19" s="44">
        <v>8581300</v>
      </c>
      <c r="AY19" s="44">
        <v>8763400</v>
      </c>
      <c r="AZ19" s="44">
        <v>8947243</v>
      </c>
      <c r="BA19" s="44">
        <v>9054332</v>
      </c>
      <c r="BB19" s="44">
        <v>9173082</v>
      </c>
      <c r="BC19" s="44">
        <v>9295784</v>
      </c>
      <c r="BD19" s="44">
        <v>9416801</v>
      </c>
      <c r="BE19" s="44">
        <v>9535079</v>
      </c>
      <c r="BF19" s="44">
        <v>9649341</v>
      </c>
      <c r="BG19" s="44">
        <v>9757812</v>
      </c>
      <c r="BH19" s="44">
        <v>9862429</v>
      </c>
    </row>
    <row r="20" spans="1:60" x14ac:dyDescent="0.25">
      <c r="A20" t="s">
        <v>460</v>
      </c>
      <c r="B20" t="s">
        <v>233</v>
      </c>
      <c r="C20" s="44">
        <v>109528</v>
      </c>
      <c r="D20" s="44">
        <v>115108</v>
      </c>
      <c r="E20" s="44">
        <v>121083</v>
      </c>
      <c r="F20" s="44">
        <v>127333</v>
      </c>
      <c r="G20" s="44">
        <v>133698</v>
      </c>
      <c r="H20" s="44">
        <v>140054</v>
      </c>
      <c r="I20" s="44">
        <v>146366</v>
      </c>
      <c r="J20" s="44">
        <v>152609</v>
      </c>
      <c r="K20" s="44">
        <v>158627</v>
      </c>
      <c r="L20" s="44">
        <v>164248</v>
      </c>
      <c r="M20" s="44">
        <v>169354</v>
      </c>
      <c r="N20" s="44">
        <v>173863</v>
      </c>
      <c r="O20" s="44">
        <v>177839</v>
      </c>
      <c r="P20" s="44">
        <v>181488</v>
      </c>
      <c r="Q20" s="44">
        <v>185099</v>
      </c>
      <c r="R20" s="44">
        <v>188882</v>
      </c>
      <c r="S20" s="44">
        <v>192902</v>
      </c>
      <c r="T20" s="44">
        <v>197111</v>
      </c>
      <c r="U20" s="44">
        <v>201513</v>
      </c>
      <c r="V20" s="44">
        <v>206032</v>
      </c>
      <c r="W20" s="44">
        <v>210661</v>
      </c>
      <c r="X20" s="44">
        <v>215396</v>
      </c>
      <c r="Y20" s="44">
        <v>220275</v>
      </c>
      <c r="Z20" s="44">
        <v>225187</v>
      </c>
      <c r="AA20" s="44">
        <v>230015</v>
      </c>
      <c r="AB20" s="44">
        <v>234687</v>
      </c>
      <c r="AC20" s="44">
        <v>239131</v>
      </c>
      <c r="AD20" s="44">
        <v>243393</v>
      </c>
      <c r="AE20" s="44">
        <v>247579</v>
      </c>
      <c r="AF20" s="44">
        <v>251849</v>
      </c>
      <c r="AG20" s="44">
        <v>256336</v>
      </c>
      <c r="AH20" s="44">
        <v>261116</v>
      </c>
      <c r="AI20" s="44">
        <v>266134</v>
      </c>
      <c r="AJ20" s="44">
        <v>271165</v>
      </c>
      <c r="AK20" s="44">
        <v>275895</v>
      </c>
      <c r="AL20" s="44">
        <v>280150</v>
      </c>
      <c r="AM20" s="44">
        <v>283790</v>
      </c>
      <c r="AN20" s="44">
        <v>286970</v>
      </c>
      <c r="AO20" s="44">
        <v>290060</v>
      </c>
      <c r="AP20" s="44">
        <v>293572</v>
      </c>
      <c r="AQ20" s="44">
        <v>297890</v>
      </c>
      <c r="AR20" s="44">
        <v>303135</v>
      </c>
      <c r="AS20" s="44">
        <v>309157</v>
      </c>
      <c r="AT20" s="44">
        <v>315746</v>
      </c>
      <c r="AU20" s="44">
        <v>322526</v>
      </c>
      <c r="AV20" s="44">
        <v>329249</v>
      </c>
      <c r="AW20" s="44">
        <v>335830</v>
      </c>
      <c r="AX20" s="44">
        <v>342328</v>
      </c>
      <c r="AY20" s="44">
        <v>348676</v>
      </c>
      <c r="AZ20" s="44">
        <v>354856</v>
      </c>
      <c r="BA20" s="44">
        <v>360832</v>
      </c>
      <c r="BB20" s="44">
        <v>366568</v>
      </c>
      <c r="BC20" s="44">
        <v>372039</v>
      </c>
      <c r="BD20" s="44">
        <v>377240</v>
      </c>
      <c r="BE20" s="44">
        <v>382169</v>
      </c>
      <c r="BF20" s="44">
        <v>386838</v>
      </c>
      <c r="BG20" s="44">
        <v>391232</v>
      </c>
      <c r="BH20" s="44">
        <v>395361</v>
      </c>
    </row>
    <row r="21" spans="1:60" x14ac:dyDescent="0.25">
      <c r="A21" t="s">
        <v>461</v>
      </c>
      <c r="B21" t="s">
        <v>232</v>
      </c>
      <c r="C21" s="44">
        <v>162427</v>
      </c>
      <c r="D21" s="44">
        <v>167894</v>
      </c>
      <c r="E21" s="44">
        <v>173144</v>
      </c>
      <c r="F21" s="44">
        <v>178140</v>
      </c>
      <c r="G21" s="44">
        <v>182887</v>
      </c>
      <c r="H21" s="44">
        <v>187431</v>
      </c>
      <c r="I21" s="44">
        <v>191780</v>
      </c>
      <c r="J21" s="44">
        <v>196063</v>
      </c>
      <c r="K21" s="44">
        <v>200653</v>
      </c>
      <c r="L21" s="44">
        <v>206043</v>
      </c>
      <c r="M21" s="44">
        <v>212605</v>
      </c>
      <c r="N21" s="44">
        <v>220312</v>
      </c>
      <c r="O21" s="44">
        <v>229155</v>
      </c>
      <c r="P21" s="44">
        <v>239527</v>
      </c>
      <c r="Q21" s="44">
        <v>251911</v>
      </c>
      <c r="R21" s="44">
        <v>266543</v>
      </c>
      <c r="S21" s="44">
        <v>283752</v>
      </c>
      <c r="T21" s="44">
        <v>303175</v>
      </c>
      <c r="U21" s="44">
        <v>323473</v>
      </c>
      <c r="V21" s="44">
        <v>342798</v>
      </c>
      <c r="W21" s="44">
        <v>359888</v>
      </c>
      <c r="X21" s="44">
        <v>374120</v>
      </c>
      <c r="Y21" s="44">
        <v>385950</v>
      </c>
      <c r="Z21" s="44">
        <v>396454</v>
      </c>
      <c r="AA21" s="44">
        <v>407227</v>
      </c>
      <c r="AB21" s="44">
        <v>419430</v>
      </c>
      <c r="AC21" s="44">
        <v>433482</v>
      </c>
      <c r="AD21" s="44">
        <v>448973</v>
      </c>
      <c r="AE21" s="44">
        <v>465202</v>
      </c>
      <c r="AF21" s="44">
        <v>481090</v>
      </c>
      <c r="AG21" s="44">
        <v>495931</v>
      </c>
      <c r="AH21" s="44">
        <v>509765</v>
      </c>
      <c r="AI21" s="44">
        <v>523087</v>
      </c>
      <c r="AJ21" s="44">
        <v>536213</v>
      </c>
      <c r="AK21" s="44">
        <v>549588</v>
      </c>
      <c r="AL21" s="44">
        <v>563699</v>
      </c>
      <c r="AM21" s="44">
        <v>578668</v>
      </c>
      <c r="AN21" s="44">
        <v>594930</v>
      </c>
      <c r="AO21" s="44">
        <v>613702</v>
      </c>
      <c r="AP21" s="44">
        <v>636545</v>
      </c>
      <c r="AQ21" s="44">
        <v>664614</v>
      </c>
      <c r="AR21" s="44">
        <v>697549</v>
      </c>
      <c r="AS21" s="44">
        <v>735148</v>
      </c>
      <c r="AT21" s="44">
        <v>778711</v>
      </c>
      <c r="AU21" s="44">
        <v>829848</v>
      </c>
      <c r="AV21" s="44">
        <v>889168</v>
      </c>
      <c r="AW21" s="44">
        <v>958414</v>
      </c>
      <c r="AX21" s="44">
        <v>1035891</v>
      </c>
      <c r="AY21" s="44">
        <v>1114590</v>
      </c>
      <c r="AZ21" s="44">
        <v>1185029</v>
      </c>
      <c r="BA21" s="44">
        <v>1240862</v>
      </c>
      <c r="BB21" s="44">
        <v>1278269</v>
      </c>
      <c r="BC21" s="44">
        <v>1300217</v>
      </c>
      <c r="BD21" s="44">
        <v>1315411</v>
      </c>
      <c r="BE21" s="44">
        <v>1336397</v>
      </c>
      <c r="BF21" s="44">
        <v>1371855</v>
      </c>
      <c r="BG21" s="44">
        <v>1425171</v>
      </c>
      <c r="BH21" s="44">
        <v>1492584</v>
      </c>
    </row>
    <row r="22" spans="1:60" x14ac:dyDescent="0.25">
      <c r="A22" t="s">
        <v>464</v>
      </c>
      <c r="B22" t="s">
        <v>235</v>
      </c>
      <c r="C22" s="44">
        <v>8198000</v>
      </c>
      <c r="D22" s="44">
        <v>8271216</v>
      </c>
      <c r="E22" s="44">
        <v>8351928</v>
      </c>
      <c r="F22" s="44">
        <v>8437232</v>
      </c>
      <c r="G22" s="44">
        <v>8524224</v>
      </c>
      <c r="H22" s="44">
        <v>8610000</v>
      </c>
      <c r="I22" s="44">
        <v>8696496</v>
      </c>
      <c r="J22" s="44">
        <v>8785648</v>
      </c>
      <c r="K22" s="44">
        <v>8874552</v>
      </c>
      <c r="L22" s="44">
        <v>8960304</v>
      </c>
      <c r="M22" s="44">
        <v>9040000</v>
      </c>
      <c r="N22" s="44">
        <v>9115576</v>
      </c>
      <c r="O22" s="44">
        <v>9188968</v>
      </c>
      <c r="P22" s="44">
        <v>9257272</v>
      </c>
      <c r="Q22" s="44">
        <v>9317584</v>
      </c>
      <c r="R22" s="44">
        <v>9367000</v>
      </c>
      <c r="S22" s="44">
        <v>9411000</v>
      </c>
      <c r="T22" s="44">
        <v>9463000</v>
      </c>
      <c r="U22" s="44">
        <v>9525000</v>
      </c>
      <c r="V22" s="44">
        <v>9584000</v>
      </c>
      <c r="W22" s="44">
        <v>9643000</v>
      </c>
      <c r="X22" s="44">
        <v>9710000</v>
      </c>
      <c r="Y22" s="44">
        <v>9776000</v>
      </c>
      <c r="Z22" s="44">
        <v>9843000</v>
      </c>
      <c r="AA22" s="44">
        <v>9910000</v>
      </c>
      <c r="AB22" s="44">
        <v>9975000</v>
      </c>
      <c r="AC22" s="44">
        <v>10043000</v>
      </c>
      <c r="AD22" s="44">
        <v>10111000</v>
      </c>
      <c r="AE22" s="44">
        <v>10140000</v>
      </c>
      <c r="AF22" s="44">
        <v>10170000</v>
      </c>
      <c r="AG22" s="44">
        <v>10189000</v>
      </c>
      <c r="AH22" s="44">
        <v>10194000</v>
      </c>
      <c r="AI22" s="44">
        <v>10216000</v>
      </c>
      <c r="AJ22" s="44">
        <v>10239000</v>
      </c>
      <c r="AK22" s="44">
        <v>10227000</v>
      </c>
      <c r="AL22" s="44">
        <v>10194000</v>
      </c>
      <c r="AM22" s="44">
        <v>10160000</v>
      </c>
      <c r="AN22" s="44">
        <v>10117000</v>
      </c>
      <c r="AO22" s="44">
        <v>10069000</v>
      </c>
      <c r="AP22" s="44">
        <v>10026738</v>
      </c>
      <c r="AQ22" s="44">
        <v>9979610</v>
      </c>
      <c r="AR22" s="44">
        <v>9928549</v>
      </c>
      <c r="AS22" s="44">
        <v>9865548</v>
      </c>
      <c r="AT22" s="44">
        <v>9796749</v>
      </c>
      <c r="AU22" s="44">
        <v>9730146</v>
      </c>
      <c r="AV22" s="44">
        <v>9663915</v>
      </c>
      <c r="AW22" s="44">
        <v>9604924</v>
      </c>
      <c r="AX22" s="44">
        <v>9560953</v>
      </c>
      <c r="AY22" s="44">
        <v>9527985</v>
      </c>
      <c r="AZ22" s="44">
        <v>9506765</v>
      </c>
      <c r="BA22" s="44">
        <v>9490583</v>
      </c>
      <c r="BB22" s="44">
        <v>9473172</v>
      </c>
      <c r="BC22" s="44">
        <v>9464495</v>
      </c>
      <c r="BD22" s="44">
        <v>9465997</v>
      </c>
      <c r="BE22" s="44">
        <v>9474511</v>
      </c>
      <c r="BF22" s="44">
        <v>9489616</v>
      </c>
      <c r="BG22" s="44">
        <v>9501534</v>
      </c>
      <c r="BH22" s="44">
        <v>9507875</v>
      </c>
    </row>
    <row r="23" spans="1:60" x14ac:dyDescent="0.25">
      <c r="A23" t="s">
        <v>462</v>
      </c>
      <c r="B23" t="s">
        <v>230</v>
      </c>
      <c r="C23" s="44">
        <v>48199747</v>
      </c>
      <c r="D23" s="44">
        <v>49592802</v>
      </c>
      <c r="E23" s="44">
        <v>51030137</v>
      </c>
      <c r="F23" s="44">
        <v>52532417</v>
      </c>
      <c r="G23" s="44">
        <v>54129100</v>
      </c>
      <c r="H23" s="44">
        <v>55834038</v>
      </c>
      <c r="I23" s="44">
        <v>57672990</v>
      </c>
      <c r="J23" s="44">
        <v>59620669</v>
      </c>
      <c r="K23" s="44">
        <v>61579473</v>
      </c>
      <c r="L23" s="44">
        <v>63417394</v>
      </c>
      <c r="M23" s="44">
        <v>65047770</v>
      </c>
      <c r="N23" s="44">
        <v>66424744</v>
      </c>
      <c r="O23" s="44">
        <v>67597470</v>
      </c>
      <c r="P23" s="44">
        <v>68691185</v>
      </c>
      <c r="Q23" s="44">
        <v>69884420</v>
      </c>
      <c r="R23" s="44">
        <v>71305923</v>
      </c>
      <c r="S23" s="44">
        <v>72999136</v>
      </c>
      <c r="T23" s="44">
        <v>74925896</v>
      </c>
      <c r="U23" s="44">
        <v>77033846</v>
      </c>
      <c r="V23" s="44">
        <v>79236776</v>
      </c>
      <c r="W23" s="44">
        <v>81470860</v>
      </c>
      <c r="X23" s="44">
        <v>83721268</v>
      </c>
      <c r="Y23" s="44">
        <v>86007331</v>
      </c>
      <c r="Z23" s="44">
        <v>88338242</v>
      </c>
      <c r="AA23" s="44">
        <v>90732362</v>
      </c>
      <c r="AB23" s="44">
        <v>93199865</v>
      </c>
      <c r="AC23" s="44">
        <v>95742431</v>
      </c>
      <c r="AD23" s="44">
        <v>98343809</v>
      </c>
      <c r="AE23" s="44">
        <v>100975321</v>
      </c>
      <c r="AF23" s="44">
        <v>103599232</v>
      </c>
      <c r="AG23" s="44">
        <v>106188642</v>
      </c>
      <c r="AH23" s="44">
        <v>108727432</v>
      </c>
      <c r="AI23" s="44">
        <v>111221938</v>
      </c>
      <c r="AJ23" s="44">
        <v>113695139</v>
      </c>
      <c r="AK23" s="44">
        <v>116182267</v>
      </c>
      <c r="AL23" s="44">
        <v>118706871</v>
      </c>
      <c r="AM23" s="44">
        <v>121269645</v>
      </c>
      <c r="AN23" s="44">
        <v>123854640</v>
      </c>
      <c r="AO23" s="44">
        <v>126447965</v>
      </c>
      <c r="AP23" s="44">
        <v>129029691</v>
      </c>
      <c r="AQ23" s="44">
        <v>131581243</v>
      </c>
      <c r="AR23" s="44">
        <v>134107160</v>
      </c>
      <c r="AS23" s="44">
        <v>136600667</v>
      </c>
      <c r="AT23" s="44">
        <v>139019001</v>
      </c>
      <c r="AU23" s="44">
        <v>141307489</v>
      </c>
      <c r="AV23" s="44">
        <v>143431101</v>
      </c>
      <c r="AW23" s="44">
        <v>145368004</v>
      </c>
      <c r="AX23" s="44">
        <v>147139191</v>
      </c>
      <c r="AY23" s="44">
        <v>148805814</v>
      </c>
      <c r="AZ23" s="44">
        <v>150454708</v>
      </c>
      <c r="BA23" s="44">
        <v>152149102</v>
      </c>
      <c r="BB23" s="44">
        <v>153911916</v>
      </c>
      <c r="BC23" s="44">
        <v>155727053</v>
      </c>
      <c r="BD23" s="44">
        <v>157571292</v>
      </c>
      <c r="BE23" s="44">
        <v>159405279</v>
      </c>
      <c r="BF23" s="44">
        <v>161200886</v>
      </c>
      <c r="BG23" s="44">
        <v>162951560</v>
      </c>
      <c r="BH23" s="44">
        <v>164669751</v>
      </c>
    </row>
    <row r="24" spans="1:60" x14ac:dyDescent="0.25">
      <c r="A24" t="s">
        <v>463</v>
      </c>
      <c r="B24" t="s">
        <v>241</v>
      </c>
      <c r="C24" s="44">
        <v>230939</v>
      </c>
      <c r="D24" s="44">
        <v>231678</v>
      </c>
      <c r="E24" s="44">
        <v>232586</v>
      </c>
      <c r="F24" s="44">
        <v>233587</v>
      </c>
      <c r="G24" s="44">
        <v>234547</v>
      </c>
      <c r="H24" s="44">
        <v>235374</v>
      </c>
      <c r="I24" s="44">
        <v>236044</v>
      </c>
      <c r="J24" s="44">
        <v>236621</v>
      </c>
      <c r="K24" s="44">
        <v>237199</v>
      </c>
      <c r="L24" s="44">
        <v>237913</v>
      </c>
      <c r="M24" s="44">
        <v>238848</v>
      </c>
      <c r="N24" s="44">
        <v>240035</v>
      </c>
      <c r="O24" s="44">
        <v>241441</v>
      </c>
      <c r="P24" s="44">
        <v>242976</v>
      </c>
      <c r="Q24" s="44">
        <v>244539</v>
      </c>
      <c r="R24" s="44">
        <v>246034</v>
      </c>
      <c r="S24" s="44">
        <v>247444</v>
      </c>
      <c r="T24" s="44">
        <v>248784</v>
      </c>
      <c r="U24" s="44">
        <v>250032</v>
      </c>
      <c r="V24" s="44">
        <v>251177</v>
      </c>
      <c r="W24" s="44">
        <v>252194</v>
      </c>
      <c r="X24" s="44">
        <v>253080</v>
      </c>
      <c r="Y24" s="44">
        <v>253841</v>
      </c>
      <c r="Z24" s="44">
        <v>254518</v>
      </c>
      <c r="AA24" s="44">
        <v>255193</v>
      </c>
      <c r="AB24" s="44">
        <v>255924</v>
      </c>
      <c r="AC24" s="44">
        <v>256736</v>
      </c>
      <c r="AD24" s="44">
        <v>257611</v>
      </c>
      <c r="AE24" s="44">
        <v>258527</v>
      </c>
      <c r="AF24" s="44">
        <v>259458</v>
      </c>
      <c r="AG24" s="44">
        <v>260374</v>
      </c>
      <c r="AH24" s="44">
        <v>261275</v>
      </c>
      <c r="AI24" s="44">
        <v>262184</v>
      </c>
      <c r="AJ24" s="44">
        <v>263089</v>
      </c>
      <c r="AK24" s="44">
        <v>264015</v>
      </c>
      <c r="AL24" s="44">
        <v>264959</v>
      </c>
      <c r="AM24" s="44">
        <v>265942</v>
      </c>
      <c r="AN24" s="44">
        <v>266945</v>
      </c>
      <c r="AO24" s="44">
        <v>267950</v>
      </c>
      <c r="AP24" s="44">
        <v>268922</v>
      </c>
      <c r="AQ24" s="44">
        <v>269847</v>
      </c>
      <c r="AR24" s="44">
        <v>270685</v>
      </c>
      <c r="AS24" s="44">
        <v>271478</v>
      </c>
      <c r="AT24" s="44">
        <v>272258</v>
      </c>
      <c r="AU24" s="44">
        <v>273091</v>
      </c>
      <c r="AV24" s="44">
        <v>274009</v>
      </c>
      <c r="AW24" s="44">
        <v>275039</v>
      </c>
      <c r="AX24" s="44">
        <v>276150</v>
      </c>
      <c r="AY24" s="44">
        <v>277319</v>
      </c>
      <c r="AZ24" s="44">
        <v>278470</v>
      </c>
      <c r="BA24" s="44">
        <v>279569</v>
      </c>
      <c r="BB24" s="44">
        <v>280601</v>
      </c>
      <c r="BC24" s="44">
        <v>281585</v>
      </c>
      <c r="BD24" s="44">
        <v>282509</v>
      </c>
      <c r="BE24" s="44">
        <v>283385</v>
      </c>
      <c r="BF24" s="44">
        <v>284217</v>
      </c>
      <c r="BG24" s="44">
        <v>284996</v>
      </c>
      <c r="BH24" s="44">
        <v>285719</v>
      </c>
    </row>
    <row r="25" spans="1:60" x14ac:dyDescent="0.25">
      <c r="A25" t="s">
        <v>465</v>
      </c>
      <c r="B25" t="s">
        <v>236</v>
      </c>
      <c r="C25" s="44">
        <v>92064</v>
      </c>
      <c r="D25" s="44">
        <v>94703</v>
      </c>
      <c r="E25" s="44">
        <v>97384</v>
      </c>
      <c r="F25" s="44">
        <v>100164</v>
      </c>
      <c r="G25" s="44">
        <v>103069</v>
      </c>
      <c r="H25" s="44">
        <v>106119</v>
      </c>
      <c r="I25" s="44">
        <v>109347</v>
      </c>
      <c r="J25" s="44">
        <v>112692</v>
      </c>
      <c r="K25" s="44">
        <v>116061</v>
      </c>
      <c r="L25" s="44">
        <v>119261</v>
      </c>
      <c r="M25" s="44">
        <v>122182</v>
      </c>
      <c r="N25" s="44">
        <v>124793</v>
      </c>
      <c r="O25" s="44">
        <v>127150</v>
      </c>
      <c r="P25" s="44">
        <v>129294</v>
      </c>
      <c r="Q25" s="44">
        <v>131307</v>
      </c>
      <c r="R25" s="44">
        <v>133260</v>
      </c>
      <c r="S25" s="44">
        <v>135147</v>
      </c>
      <c r="T25" s="44">
        <v>136989</v>
      </c>
      <c r="U25" s="44">
        <v>138965</v>
      </c>
      <c r="V25" s="44">
        <v>141305</v>
      </c>
      <c r="W25" s="44">
        <v>144155</v>
      </c>
      <c r="X25" s="44">
        <v>147566</v>
      </c>
      <c r="Y25" s="44">
        <v>151500</v>
      </c>
      <c r="Z25" s="44">
        <v>155822</v>
      </c>
      <c r="AA25" s="44">
        <v>160347</v>
      </c>
      <c r="AB25" s="44">
        <v>164921</v>
      </c>
      <c r="AC25" s="44">
        <v>169568</v>
      </c>
      <c r="AD25" s="44">
        <v>174320</v>
      </c>
      <c r="AE25" s="44">
        <v>179028</v>
      </c>
      <c r="AF25" s="44">
        <v>183469</v>
      </c>
      <c r="AG25" s="44">
        <v>187552</v>
      </c>
      <c r="AH25" s="44">
        <v>191126</v>
      </c>
      <c r="AI25" s="44">
        <v>194317</v>
      </c>
      <c r="AJ25" s="44">
        <v>197616</v>
      </c>
      <c r="AK25" s="44">
        <v>201674</v>
      </c>
      <c r="AL25" s="44">
        <v>206963</v>
      </c>
      <c r="AM25" s="44">
        <v>213676</v>
      </c>
      <c r="AN25" s="44">
        <v>221606</v>
      </c>
      <c r="AO25" s="44">
        <v>230284</v>
      </c>
      <c r="AP25" s="44">
        <v>239026</v>
      </c>
      <c r="AQ25" s="44">
        <v>247315</v>
      </c>
      <c r="AR25" s="44">
        <v>254984</v>
      </c>
      <c r="AS25" s="44">
        <v>262206</v>
      </c>
      <c r="AT25" s="44">
        <v>269130</v>
      </c>
      <c r="AU25" s="44">
        <v>276089</v>
      </c>
      <c r="AV25" s="44">
        <v>283277</v>
      </c>
      <c r="AW25" s="44">
        <v>290747</v>
      </c>
      <c r="AX25" s="44">
        <v>298407</v>
      </c>
      <c r="AY25" s="44">
        <v>306165</v>
      </c>
      <c r="AZ25" s="44">
        <v>313929</v>
      </c>
      <c r="BA25" s="44">
        <v>321608</v>
      </c>
      <c r="BB25" s="44">
        <v>329192</v>
      </c>
      <c r="BC25" s="44">
        <v>336701</v>
      </c>
      <c r="BD25" s="44">
        <v>344181</v>
      </c>
      <c r="BE25" s="44">
        <v>351694</v>
      </c>
      <c r="BF25" s="44">
        <v>359288</v>
      </c>
      <c r="BG25" s="44">
        <v>366954</v>
      </c>
      <c r="BH25" s="44">
        <v>374681</v>
      </c>
    </row>
    <row r="26" spans="1:60" x14ac:dyDescent="0.25">
      <c r="A26" t="s">
        <v>134</v>
      </c>
      <c r="B26" t="s">
        <v>227</v>
      </c>
      <c r="C26" s="44">
        <v>9153489</v>
      </c>
      <c r="D26" s="44">
        <v>9183948</v>
      </c>
      <c r="E26" s="44">
        <v>9220578</v>
      </c>
      <c r="F26" s="44">
        <v>9289770</v>
      </c>
      <c r="G26" s="44">
        <v>9378113</v>
      </c>
      <c r="H26" s="44">
        <v>9463667</v>
      </c>
      <c r="I26" s="44">
        <v>9527807</v>
      </c>
      <c r="J26" s="44">
        <v>9580991</v>
      </c>
      <c r="K26" s="44">
        <v>9618756</v>
      </c>
      <c r="L26" s="44">
        <v>9646032</v>
      </c>
      <c r="M26" s="44">
        <v>9655549</v>
      </c>
      <c r="N26" s="44">
        <v>9673162</v>
      </c>
      <c r="O26" s="44">
        <v>9711115</v>
      </c>
      <c r="P26" s="44">
        <v>9741720</v>
      </c>
      <c r="Q26" s="44">
        <v>9772419</v>
      </c>
      <c r="R26" s="44">
        <v>9800700</v>
      </c>
      <c r="S26" s="44">
        <v>9818227</v>
      </c>
      <c r="T26" s="44">
        <v>9830358</v>
      </c>
      <c r="U26" s="44">
        <v>9839534</v>
      </c>
      <c r="V26" s="44">
        <v>9848382</v>
      </c>
      <c r="W26" s="44">
        <v>9859242</v>
      </c>
      <c r="X26" s="44">
        <v>9858982</v>
      </c>
      <c r="Y26" s="44">
        <v>9856303</v>
      </c>
      <c r="Z26" s="44">
        <v>9855520</v>
      </c>
      <c r="AA26" s="44">
        <v>9855372</v>
      </c>
      <c r="AB26" s="44">
        <v>9858308</v>
      </c>
      <c r="AC26" s="44">
        <v>9861823</v>
      </c>
      <c r="AD26" s="44">
        <v>9870234</v>
      </c>
      <c r="AE26" s="44">
        <v>9901664</v>
      </c>
      <c r="AF26" s="44">
        <v>9937697</v>
      </c>
      <c r="AG26" s="44">
        <v>9967379</v>
      </c>
      <c r="AH26" s="44">
        <v>10004486</v>
      </c>
      <c r="AI26" s="44">
        <v>10045158</v>
      </c>
      <c r="AJ26" s="44">
        <v>10084475</v>
      </c>
      <c r="AK26" s="44">
        <v>10115603</v>
      </c>
      <c r="AL26" s="44">
        <v>10136811</v>
      </c>
      <c r="AM26" s="44">
        <v>10156637</v>
      </c>
      <c r="AN26" s="44">
        <v>10181245</v>
      </c>
      <c r="AO26" s="44">
        <v>10203008</v>
      </c>
      <c r="AP26" s="44">
        <v>10226419</v>
      </c>
      <c r="AQ26" s="44">
        <v>10251250</v>
      </c>
      <c r="AR26" s="44">
        <v>10286570</v>
      </c>
      <c r="AS26" s="44">
        <v>10332785</v>
      </c>
      <c r="AT26" s="44">
        <v>10376133</v>
      </c>
      <c r="AU26" s="44">
        <v>10421137</v>
      </c>
      <c r="AV26" s="44">
        <v>10478617</v>
      </c>
      <c r="AW26" s="44">
        <v>10547958</v>
      </c>
      <c r="AX26" s="44">
        <v>10625700</v>
      </c>
      <c r="AY26" s="44">
        <v>10709973</v>
      </c>
      <c r="AZ26" s="44">
        <v>10796493</v>
      </c>
      <c r="BA26" s="44">
        <v>10895586</v>
      </c>
      <c r="BB26" s="44">
        <v>11047744</v>
      </c>
      <c r="BC26" s="44">
        <v>11128246</v>
      </c>
      <c r="BD26" s="44">
        <v>11182817</v>
      </c>
      <c r="BE26" s="44">
        <v>11209057</v>
      </c>
      <c r="BF26" s="44">
        <v>11274196</v>
      </c>
      <c r="BG26" s="44">
        <v>11331422</v>
      </c>
      <c r="BH26" s="44">
        <v>11372068</v>
      </c>
    </row>
    <row r="27" spans="1:60" x14ac:dyDescent="0.25">
      <c r="A27" t="s">
        <v>466</v>
      </c>
      <c r="B27" t="s">
        <v>228</v>
      </c>
      <c r="C27" s="44">
        <v>2431622</v>
      </c>
      <c r="D27" s="44">
        <v>2465867</v>
      </c>
      <c r="E27" s="44">
        <v>2502896</v>
      </c>
      <c r="F27" s="44">
        <v>2542859</v>
      </c>
      <c r="G27" s="44">
        <v>2585965</v>
      </c>
      <c r="H27" s="44">
        <v>2632356</v>
      </c>
      <c r="I27" s="44">
        <v>2682159</v>
      </c>
      <c r="J27" s="44">
        <v>2735307</v>
      </c>
      <c r="K27" s="44">
        <v>2791590</v>
      </c>
      <c r="L27" s="44">
        <v>2850661</v>
      </c>
      <c r="M27" s="44">
        <v>2912340</v>
      </c>
      <c r="N27" s="44">
        <v>2976572</v>
      </c>
      <c r="O27" s="44">
        <v>3043567</v>
      </c>
      <c r="P27" s="44">
        <v>3113675</v>
      </c>
      <c r="Q27" s="44">
        <v>3187412</v>
      </c>
      <c r="R27" s="44">
        <v>3265165</v>
      </c>
      <c r="S27" s="44">
        <v>3347173</v>
      </c>
      <c r="T27" s="44">
        <v>3433439</v>
      </c>
      <c r="U27" s="44">
        <v>3523938</v>
      </c>
      <c r="V27" s="44">
        <v>3618526</v>
      </c>
      <c r="W27" s="44">
        <v>3717165</v>
      </c>
      <c r="X27" s="44">
        <v>3820128</v>
      </c>
      <c r="Y27" s="44">
        <v>3927714</v>
      </c>
      <c r="Z27" s="44">
        <v>4039949</v>
      </c>
      <c r="AA27" s="44">
        <v>4156819</v>
      </c>
      <c r="AB27" s="44">
        <v>4278501</v>
      </c>
      <c r="AC27" s="44">
        <v>4404506</v>
      </c>
      <c r="AD27" s="44">
        <v>4535263</v>
      </c>
      <c r="AE27" s="44">
        <v>4672852</v>
      </c>
      <c r="AF27" s="44">
        <v>4820016</v>
      </c>
      <c r="AG27" s="44">
        <v>4978496</v>
      </c>
      <c r="AH27" s="44">
        <v>5149499</v>
      </c>
      <c r="AI27" s="44">
        <v>5331803</v>
      </c>
      <c r="AJ27" s="44">
        <v>5521763</v>
      </c>
      <c r="AK27" s="44">
        <v>5714220</v>
      </c>
      <c r="AL27" s="44">
        <v>5905558</v>
      </c>
      <c r="AM27" s="44">
        <v>6094259</v>
      </c>
      <c r="AN27" s="44">
        <v>6281639</v>
      </c>
      <c r="AO27" s="44">
        <v>6470265</v>
      </c>
      <c r="AP27" s="44">
        <v>6664098</v>
      </c>
      <c r="AQ27" s="44">
        <v>6865951</v>
      </c>
      <c r="AR27" s="44">
        <v>7076733</v>
      </c>
      <c r="AS27" s="44">
        <v>7295394</v>
      </c>
      <c r="AT27" s="44">
        <v>7520555</v>
      </c>
      <c r="AU27" s="44">
        <v>7750004</v>
      </c>
      <c r="AV27" s="44">
        <v>7982225</v>
      </c>
      <c r="AW27" s="44">
        <v>8216896</v>
      </c>
      <c r="AX27" s="44">
        <v>8454791</v>
      </c>
      <c r="AY27" s="44">
        <v>8696916</v>
      </c>
      <c r="AZ27" s="44">
        <v>8944706</v>
      </c>
      <c r="BA27" s="44">
        <v>9199259</v>
      </c>
      <c r="BB27" s="44">
        <v>9460802</v>
      </c>
      <c r="BC27" s="44">
        <v>9729160</v>
      </c>
      <c r="BD27" s="44">
        <v>10004451</v>
      </c>
      <c r="BE27" s="44">
        <v>10286712</v>
      </c>
      <c r="BF27" s="44">
        <v>10575952</v>
      </c>
      <c r="BG27" s="44">
        <v>10872298</v>
      </c>
      <c r="BH27" s="44">
        <v>11175692</v>
      </c>
    </row>
    <row r="28" spans="1:60" x14ac:dyDescent="0.25">
      <c r="A28" t="s">
        <v>237</v>
      </c>
      <c r="B28" t="s">
        <v>238</v>
      </c>
      <c r="C28" s="44">
        <v>44400</v>
      </c>
      <c r="D28" s="44">
        <v>45500</v>
      </c>
      <c r="E28" s="44">
        <v>46600</v>
      </c>
      <c r="F28" s="44">
        <v>47700</v>
      </c>
      <c r="G28" s="44">
        <v>48900</v>
      </c>
      <c r="H28" s="44">
        <v>50100</v>
      </c>
      <c r="I28" s="44">
        <v>51000</v>
      </c>
      <c r="J28" s="44">
        <v>52000</v>
      </c>
      <c r="K28" s="44">
        <v>53000</v>
      </c>
      <c r="L28" s="44">
        <v>54000</v>
      </c>
      <c r="M28" s="44">
        <v>55000</v>
      </c>
      <c r="N28" s="44">
        <v>54600</v>
      </c>
      <c r="O28" s="44">
        <v>54200</v>
      </c>
      <c r="P28" s="44">
        <v>53800</v>
      </c>
      <c r="Q28" s="44">
        <v>53400</v>
      </c>
      <c r="R28" s="44">
        <v>53000</v>
      </c>
      <c r="S28" s="44">
        <v>53200</v>
      </c>
      <c r="T28" s="44">
        <v>53400</v>
      </c>
      <c r="U28" s="44">
        <v>53600</v>
      </c>
      <c r="V28" s="44">
        <v>53800</v>
      </c>
      <c r="W28" s="44">
        <v>54670</v>
      </c>
      <c r="X28" s="44">
        <v>55050</v>
      </c>
      <c r="Y28" s="44">
        <v>55449</v>
      </c>
      <c r="Z28" s="44">
        <v>55930</v>
      </c>
      <c r="AA28" s="44">
        <v>56423</v>
      </c>
      <c r="AB28" s="44">
        <v>56898</v>
      </c>
      <c r="AC28" s="44">
        <v>57382</v>
      </c>
      <c r="AD28" s="44">
        <v>57849</v>
      </c>
      <c r="AE28" s="44">
        <v>58347</v>
      </c>
      <c r="AF28" s="44">
        <v>58841</v>
      </c>
      <c r="AG28" s="44">
        <v>59326</v>
      </c>
      <c r="AH28" s="44">
        <v>59021</v>
      </c>
      <c r="AI28" s="44">
        <v>58595</v>
      </c>
      <c r="AJ28" s="44">
        <v>58910</v>
      </c>
      <c r="AK28" s="44">
        <v>59320</v>
      </c>
      <c r="AL28" s="44">
        <v>59746</v>
      </c>
      <c r="AM28" s="44">
        <v>60129</v>
      </c>
      <c r="AN28" s="44">
        <v>60497</v>
      </c>
      <c r="AO28" s="44">
        <v>60943</v>
      </c>
      <c r="AP28" s="44">
        <v>61285</v>
      </c>
      <c r="AQ28" s="44">
        <v>61833</v>
      </c>
      <c r="AR28" s="44">
        <v>62504</v>
      </c>
      <c r="AS28" s="44">
        <v>62912</v>
      </c>
      <c r="AT28" s="44">
        <v>63325</v>
      </c>
      <c r="AU28" s="44">
        <v>63740</v>
      </c>
      <c r="AV28" s="44">
        <v>64154</v>
      </c>
      <c r="AW28" s="44">
        <v>64523</v>
      </c>
      <c r="AX28" s="44">
        <v>64888</v>
      </c>
      <c r="AY28" s="44">
        <v>65273</v>
      </c>
      <c r="AZ28" s="44">
        <v>65636</v>
      </c>
      <c r="BA28" s="44">
        <v>65124</v>
      </c>
      <c r="BB28" s="44">
        <v>64564</v>
      </c>
      <c r="BC28" s="44">
        <v>64798</v>
      </c>
      <c r="BD28" s="44">
        <v>65001</v>
      </c>
      <c r="BE28" s="44">
        <v>65139</v>
      </c>
      <c r="BF28" s="44">
        <v>65239</v>
      </c>
      <c r="BG28" s="44">
        <v>65341</v>
      </c>
      <c r="BH28" s="44">
        <v>65441</v>
      </c>
    </row>
    <row r="29" spans="1:60" x14ac:dyDescent="0.25">
      <c r="A29" t="s">
        <v>468</v>
      </c>
      <c r="B29" t="s">
        <v>239</v>
      </c>
      <c r="C29" s="44">
        <v>3693449</v>
      </c>
      <c r="D29" s="44">
        <v>3764813</v>
      </c>
      <c r="E29" s="44">
        <v>3838097</v>
      </c>
      <c r="F29" s="44">
        <v>3913395</v>
      </c>
      <c r="G29" s="44">
        <v>3990857</v>
      </c>
      <c r="H29" s="44">
        <v>4070590</v>
      </c>
      <c r="I29" s="44">
        <v>4152668</v>
      </c>
      <c r="J29" s="44">
        <v>4237125</v>
      </c>
      <c r="K29" s="44">
        <v>4324064</v>
      </c>
      <c r="L29" s="44">
        <v>4413590</v>
      </c>
      <c r="M29" s="44">
        <v>4505778</v>
      </c>
      <c r="N29" s="44">
        <v>4600591</v>
      </c>
      <c r="O29" s="44">
        <v>4698083</v>
      </c>
      <c r="P29" s="44">
        <v>4798509</v>
      </c>
      <c r="Q29" s="44">
        <v>4902168</v>
      </c>
      <c r="R29" s="44">
        <v>5009257</v>
      </c>
      <c r="S29" s="44">
        <v>5119833</v>
      </c>
      <c r="T29" s="44">
        <v>5233677</v>
      </c>
      <c r="U29" s="44">
        <v>5350322</v>
      </c>
      <c r="V29" s="44">
        <v>5469123</v>
      </c>
      <c r="W29" s="44">
        <v>5589575</v>
      </c>
      <c r="X29" s="44">
        <v>5711599</v>
      </c>
      <c r="Y29" s="44">
        <v>5835182</v>
      </c>
      <c r="Z29" s="44">
        <v>5959960</v>
      </c>
      <c r="AA29" s="44">
        <v>6085496</v>
      </c>
      <c r="AB29" s="44">
        <v>6211550</v>
      </c>
      <c r="AC29" s="44">
        <v>6337893</v>
      </c>
      <c r="AD29" s="44">
        <v>6464732</v>
      </c>
      <c r="AE29" s="44">
        <v>6592787</v>
      </c>
      <c r="AF29" s="44">
        <v>6723046</v>
      </c>
      <c r="AG29" s="44">
        <v>6856244</v>
      </c>
      <c r="AH29" s="44">
        <v>6992521</v>
      </c>
      <c r="AI29" s="44">
        <v>7131707</v>
      </c>
      <c r="AJ29" s="44">
        <v>7273825</v>
      </c>
      <c r="AK29" s="44">
        <v>7418861</v>
      </c>
      <c r="AL29" s="44">
        <v>7566714</v>
      </c>
      <c r="AM29" s="44">
        <v>7717443</v>
      </c>
      <c r="AN29" s="44">
        <v>7870855</v>
      </c>
      <c r="AO29" s="44">
        <v>8026254</v>
      </c>
      <c r="AP29" s="44">
        <v>8182712</v>
      </c>
      <c r="AQ29" s="44">
        <v>8339512</v>
      </c>
      <c r="AR29" s="44">
        <v>8496375</v>
      </c>
      <c r="AS29" s="44">
        <v>8653345</v>
      </c>
      <c r="AT29" s="44">
        <v>8810420</v>
      </c>
      <c r="AU29" s="44">
        <v>8967741</v>
      </c>
      <c r="AV29" s="44">
        <v>9125409</v>
      </c>
      <c r="AW29" s="44">
        <v>9283334</v>
      </c>
      <c r="AX29" s="44">
        <v>9441444</v>
      </c>
      <c r="AY29" s="44">
        <v>9599855</v>
      </c>
      <c r="AZ29" s="44">
        <v>9758748</v>
      </c>
      <c r="BA29" s="44">
        <v>9918242</v>
      </c>
      <c r="BB29" s="44">
        <v>10078343</v>
      </c>
      <c r="BC29" s="44">
        <v>10239004</v>
      </c>
      <c r="BD29" s="44">
        <v>10400264</v>
      </c>
      <c r="BE29" s="44">
        <v>10562159</v>
      </c>
      <c r="BF29" s="44">
        <v>10724705</v>
      </c>
      <c r="BG29" s="44">
        <v>10887882</v>
      </c>
      <c r="BH29" s="44">
        <v>11051600</v>
      </c>
    </row>
    <row r="30" spans="1:60" x14ac:dyDescent="0.25">
      <c r="A30" t="s">
        <v>469</v>
      </c>
      <c r="B30" t="s">
        <v>234</v>
      </c>
      <c r="C30" s="44">
        <v>3225668</v>
      </c>
      <c r="D30" s="44">
        <v>3288602</v>
      </c>
      <c r="E30" s="44">
        <v>3353226</v>
      </c>
      <c r="F30" s="44">
        <v>3417574</v>
      </c>
      <c r="G30" s="44">
        <v>3478995</v>
      </c>
      <c r="H30" s="44">
        <v>3535640</v>
      </c>
      <c r="I30" s="44">
        <v>3586634</v>
      </c>
      <c r="J30" s="44">
        <v>3632669</v>
      </c>
      <c r="K30" s="44">
        <v>3675452</v>
      </c>
      <c r="L30" s="44">
        <v>3717466</v>
      </c>
      <c r="M30" s="44">
        <v>3760527</v>
      </c>
      <c r="N30" s="44">
        <v>3805285</v>
      </c>
      <c r="O30" s="44">
        <v>3851151</v>
      </c>
      <c r="P30" s="44">
        <v>3897255</v>
      </c>
      <c r="Q30" s="44">
        <v>3942223</v>
      </c>
      <c r="R30" s="44">
        <v>3985103</v>
      </c>
      <c r="S30" s="44">
        <v>4025265</v>
      </c>
      <c r="T30" s="44">
        <v>4063191</v>
      </c>
      <c r="U30" s="44">
        <v>4100350</v>
      </c>
      <c r="V30" s="44">
        <v>4138819</v>
      </c>
      <c r="W30" s="44">
        <v>4179855</v>
      </c>
      <c r="X30" s="44">
        <v>4222511</v>
      </c>
      <c r="Y30" s="44">
        <v>4265310</v>
      </c>
      <c r="Z30" s="44">
        <v>4308106</v>
      </c>
      <c r="AA30" s="44">
        <v>4350746</v>
      </c>
      <c r="AB30" s="44">
        <v>4392130</v>
      </c>
      <c r="AC30" s="44">
        <v>4435504</v>
      </c>
      <c r="AD30" s="44">
        <v>4478519</v>
      </c>
      <c r="AE30" s="44">
        <v>4508056</v>
      </c>
      <c r="AF30" s="44">
        <v>4506653</v>
      </c>
      <c r="AG30" s="44">
        <v>4463422</v>
      </c>
      <c r="AH30" s="44">
        <v>4371603</v>
      </c>
      <c r="AI30" s="44">
        <v>4239154</v>
      </c>
      <c r="AJ30" s="44">
        <v>4087999</v>
      </c>
      <c r="AK30" s="44">
        <v>3948816</v>
      </c>
      <c r="AL30" s="44">
        <v>3843712</v>
      </c>
      <c r="AM30" s="44">
        <v>3780378</v>
      </c>
      <c r="AN30" s="44">
        <v>3752431</v>
      </c>
      <c r="AO30" s="44">
        <v>3750485</v>
      </c>
      <c r="AP30" s="44">
        <v>3759118</v>
      </c>
      <c r="AQ30" s="44">
        <v>3766706</v>
      </c>
      <c r="AR30" s="44">
        <v>3771284</v>
      </c>
      <c r="AS30" s="44">
        <v>3775807</v>
      </c>
      <c r="AT30" s="44">
        <v>3779247</v>
      </c>
      <c r="AU30" s="44">
        <v>3781287</v>
      </c>
      <c r="AV30" s="44">
        <v>3781530</v>
      </c>
      <c r="AW30" s="44">
        <v>3779468</v>
      </c>
      <c r="AX30" s="44">
        <v>3774000</v>
      </c>
      <c r="AY30" s="44">
        <v>3763599</v>
      </c>
      <c r="AZ30" s="44">
        <v>3746561</v>
      </c>
      <c r="BA30" s="44">
        <v>3722084</v>
      </c>
      <c r="BB30" s="44">
        <v>3688865</v>
      </c>
      <c r="BC30" s="44">
        <v>3648200</v>
      </c>
      <c r="BD30" s="44">
        <v>3604999</v>
      </c>
      <c r="BE30" s="44">
        <v>3566002</v>
      </c>
      <c r="BF30" s="44">
        <v>3535961</v>
      </c>
      <c r="BG30" s="44">
        <v>3516816</v>
      </c>
      <c r="BH30" s="44">
        <v>3507017</v>
      </c>
    </row>
    <row r="31" spans="1:60" x14ac:dyDescent="0.25">
      <c r="A31" t="s">
        <v>470</v>
      </c>
      <c r="B31" t="s">
        <v>244</v>
      </c>
      <c r="C31" s="44">
        <v>524552</v>
      </c>
      <c r="D31" s="44">
        <v>537249</v>
      </c>
      <c r="E31" s="44">
        <v>550840</v>
      </c>
      <c r="F31" s="44">
        <v>565353</v>
      </c>
      <c r="G31" s="44">
        <v>580799</v>
      </c>
      <c r="H31" s="44">
        <v>597190</v>
      </c>
      <c r="I31" s="44">
        <v>614613</v>
      </c>
      <c r="J31" s="44">
        <v>633154</v>
      </c>
      <c r="K31" s="44">
        <v>652843</v>
      </c>
      <c r="L31" s="44">
        <v>673640</v>
      </c>
      <c r="M31" s="44">
        <v>695597</v>
      </c>
      <c r="N31" s="44">
        <v>718639</v>
      </c>
      <c r="O31" s="44">
        <v>742835</v>
      </c>
      <c r="P31" s="44">
        <v>768512</v>
      </c>
      <c r="Q31" s="44">
        <v>796095</v>
      </c>
      <c r="R31" s="44">
        <v>825840</v>
      </c>
      <c r="S31" s="44">
        <v>857855</v>
      </c>
      <c r="T31" s="44">
        <v>891926</v>
      </c>
      <c r="U31" s="44">
        <v>927585</v>
      </c>
      <c r="V31" s="44">
        <v>964166</v>
      </c>
      <c r="W31" s="44">
        <v>1001158</v>
      </c>
      <c r="X31" s="44">
        <v>1038397</v>
      </c>
      <c r="Y31" s="44">
        <v>1075889</v>
      </c>
      <c r="Z31" s="44">
        <v>1113539</v>
      </c>
      <c r="AA31" s="44">
        <v>1151292</v>
      </c>
      <c r="AB31" s="44">
        <v>1189114</v>
      </c>
      <c r="AC31" s="44">
        <v>1226810</v>
      </c>
      <c r="AD31" s="44">
        <v>1264314</v>
      </c>
      <c r="AE31" s="44">
        <v>1301818</v>
      </c>
      <c r="AF31" s="44">
        <v>1339624</v>
      </c>
      <c r="AG31" s="44">
        <v>1377912</v>
      </c>
      <c r="AH31" s="44">
        <v>1416731</v>
      </c>
      <c r="AI31" s="44">
        <v>1455833</v>
      </c>
      <c r="AJ31" s="44">
        <v>1494693</v>
      </c>
      <c r="AK31" s="44">
        <v>1532622</v>
      </c>
      <c r="AL31" s="44">
        <v>1569094</v>
      </c>
      <c r="AM31" s="44">
        <v>1604060</v>
      </c>
      <c r="AN31" s="44">
        <v>1637635</v>
      </c>
      <c r="AO31" s="44">
        <v>1669625</v>
      </c>
      <c r="AP31" s="44">
        <v>1699862</v>
      </c>
      <c r="AQ31" s="44">
        <v>1728340</v>
      </c>
      <c r="AR31" s="44">
        <v>1754935</v>
      </c>
      <c r="AS31" s="44">
        <v>1779953</v>
      </c>
      <c r="AT31" s="44">
        <v>1804339</v>
      </c>
      <c r="AU31" s="44">
        <v>1829330</v>
      </c>
      <c r="AV31" s="44">
        <v>1855852</v>
      </c>
      <c r="AW31" s="44">
        <v>1884238</v>
      </c>
      <c r="AX31" s="44">
        <v>1914414</v>
      </c>
      <c r="AY31" s="44">
        <v>1946351</v>
      </c>
      <c r="AZ31" s="44">
        <v>1979882</v>
      </c>
      <c r="BA31" s="44">
        <v>2014866</v>
      </c>
      <c r="BB31" s="44">
        <v>2051339</v>
      </c>
      <c r="BC31" s="44">
        <v>2089315</v>
      </c>
      <c r="BD31" s="44">
        <v>2128507</v>
      </c>
      <c r="BE31" s="44">
        <v>2168573</v>
      </c>
      <c r="BF31" s="44">
        <v>2209197</v>
      </c>
      <c r="BG31" s="44">
        <v>2250260</v>
      </c>
      <c r="BH31" s="44">
        <v>2291661</v>
      </c>
    </row>
    <row r="32" spans="1:60" x14ac:dyDescent="0.25">
      <c r="A32" t="s">
        <v>471</v>
      </c>
      <c r="B32" t="s">
        <v>240</v>
      </c>
      <c r="C32" s="44">
        <v>72207554</v>
      </c>
      <c r="D32" s="44">
        <v>74351763</v>
      </c>
      <c r="E32" s="44">
        <v>76573248</v>
      </c>
      <c r="F32" s="44">
        <v>78854019</v>
      </c>
      <c r="G32" s="44">
        <v>81168654</v>
      </c>
      <c r="H32" s="44">
        <v>83498020</v>
      </c>
      <c r="I32" s="44">
        <v>85837799</v>
      </c>
      <c r="J32" s="44">
        <v>88191378</v>
      </c>
      <c r="K32" s="44">
        <v>90557064</v>
      </c>
      <c r="L32" s="44">
        <v>92935072</v>
      </c>
      <c r="M32" s="44">
        <v>95326793</v>
      </c>
      <c r="N32" s="44">
        <v>97728961</v>
      </c>
      <c r="O32" s="44">
        <v>100143598</v>
      </c>
      <c r="P32" s="44">
        <v>102584278</v>
      </c>
      <c r="Q32" s="44">
        <v>105069367</v>
      </c>
      <c r="R32" s="44">
        <v>107612100</v>
      </c>
      <c r="S32" s="44">
        <v>110213082</v>
      </c>
      <c r="T32" s="44">
        <v>112867867</v>
      </c>
      <c r="U32" s="44">
        <v>115577669</v>
      </c>
      <c r="V32" s="44">
        <v>118342626</v>
      </c>
      <c r="W32" s="44">
        <v>121159761</v>
      </c>
      <c r="X32" s="44">
        <v>124030908</v>
      </c>
      <c r="Y32" s="44">
        <v>126947365</v>
      </c>
      <c r="Z32" s="44">
        <v>129882321</v>
      </c>
      <c r="AA32" s="44">
        <v>132800684</v>
      </c>
      <c r="AB32" s="44">
        <v>135676281</v>
      </c>
      <c r="AC32" s="44">
        <v>138499464</v>
      </c>
      <c r="AD32" s="44">
        <v>141273488</v>
      </c>
      <c r="AE32" s="44">
        <v>144001542</v>
      </c>
      <c r="AF32" s="44">
        <v>146691981</v>
      </c>
      <c r="AG32" s="44">
        <v>149352145</v>
      </c>
      <c r="AH32" s="44">
        <v>151976577</v>
      </c>
      <c r="AI32" s="44">
        <v>154564278</v>
      </c>
      <c r="AJ32" s="44">
        <v>157132682</v>
      </c>
      <c r="AK32" s="44">
        <v>159705123</v>
      </c>
      <c r="AL32" s="44">
        <v>162296612</v>
      </c>
      <c r="AM32" s="44">
        <v>164913306</v>
      </c>
      <c r="AN32" s="44">
        <v>167545164</v>
      </c>
      <c r="AO32" s="44">
        <v>170170640</v>
      </c>
      <c r="AP32" s="44">
        <v>172759243</v>
      </c>
      <c r="AQ32" s="44">
        <v>175287587</v>
      </c>
      <c r="AR32" s="44">
        <v>177750670</v>
      </c>
      <c r="AS32" s="44">
        <v>180151021</v>
      </c>
      <c r="AT32" s="44">
        <v>182482149</v>
      </c>
      <c r="AU32" s="44">
        <v>184738458</v>
      </c>
      <c r="AV32" s="44">
        <v>186917361</v>
      </c>
      <c r="AW32" s="44">
        <v>189012412</v>
      </c>
      <c r="AX32" s="44">
        <v>191026637</v>
      </c>
      <c r="AY32" s="44">
        <v>192979029</v>
      </c>
      <c r="AZ32" s="44">
        <v>194895996</v>
      </c>
      <c r="BA32" s="44">
        <v>196796269</v>
      </c>
      <c r="BB32" s="44">
        <v>198686688</v>
      </c>
      <c r="BC32" s="44">
        <v>200560983</v>
      </c>
      <c r="BD32" s="44">
        <v>202408632</v>
      </c>
      <c r="BE32" s="44">
        <v>204213133</v>
      </c>
      <c r="BF32" s="44">
        <v>205962108</v>
      </c>
      <c r="BG32" s="44">
        <v>207652865</v>
      </c>
      <c r="BH32" s="44">
        <v>209288278</v>
      </c>
    </row>
    <row r="33" spans="1:60" x14ac:dyDescent="0.25">
      <c r="A33" t="s">
        <v>676</v>
      </c>
      <c r="B33" t="s">
        <v>437</v>
      </c>
      <c r="C33" s="44">
        <v>8033</v>
      </c>
      <c r="D33" s="44">
        <v>8155</v>
      </c>
      <c r="E33" s="44">
        <v>8298</v>
      </c>
      <c r="F33" s="44">
        <v>8452</v>
      </c>
      <c r="G33" s="44">
        <v>8627</v>
      </c>
      <c r="H33" s="44">
        <v>8814</v>
      </c>
      <c r="I33" s="44">
        <v>9007</v>
      </c>
      <c r="J33" s="44">
        <v>9218</v>
      </c>
      <c r="K33" s="44">
        <v>9424</v>
      </c>
      <c r="L33" s="44">
        <v>9621</v>
      </c>
      <c r="M33" s="44">
        <v>9803</v>
      </c>
      <c r="N33" s="44">
        <v>9970</v>
      </c>
      <c r="O33" s="44">
        <v>10125</v>
      </c>
      <c r="P33" s="44">
        <v>10264</v>
      </c>
      <c r="Q33" s="44">
        <v>10379</v>
      </c>
      <c r="R33" s="44">
        <v>10476</v>
      </c>
      <c r="S33" s="44">
        <v>10543</v>
      </c>
      <c r="T33" s="44">
        <v>10591</v>
      </c>
      <c r="U33" s="44">
        <v>10662</v>
      </c>
      <c r="V33" s="44">
        <v>10792</v>
      </c>
      <c r="W33" s="44">
        <v>11002</v>
      </c>
      <c r="X33" s="44">
        <v>11315</v>
      </c>
      <c r="Y33" s="44">
        <v>11712</v>
      </c>
      <c r="Z33" s="44">
        <v>12188</v>
      </c>
      <c r="AA33" s="44">
        <v>12731</v>
      </c>
      <c r="AB33" s="44">
        <v>13304</v>
      </c>
      <c r="AC33" s="44">
        <v>13938</v>
      </c>
      <c r="AD33" s="44">
        <v>14589</v>
      </c>
      <c r="AE33" s="44">
        <v>15266</v>
      </c>
      <c r="AF33" s="44">
        <v>15900</v>
      </c>
      <c r="AG33" s="44">
        <v>16461</v>
      </c>
      <c r="AH33" s="44">
        <v>16934</v>
      </c>
      <c r="AI33" s="44">
        <v>17344</v>
      </c>
      <c r="AJ33" s="44">
        <v>17703</v>
      </c>
      <c r="AK33" s="44">
        <v>18052</v>
      </c>
      <c r="AL33" s="44">
        <v>18427</v>
      </c>
      <c r="AM33" s="44">
        <v>18833</v>
      </c>
      <c r="AN33" s="44">
        <v>19270</v>
      </c>
      <c r="AO33" s="44">
        <v>19722</v>
      </c>
      <c r="AP33" s="44">
        <v>20188</v>
      </c>
      <c r="AQ33" s="44">
        <v>20645</v>
      </c>
      <c r="AR33" s="44">
        <v>21085</v>
      </c>
      <c r="AS33" s="44">
        <v>21529</v>
      </c>
      <c r="AT33" s="44">
        <v>22000</v>
      </c>
      <c r="AU33" s="44">
        <v>22541</v>
      </c>
      <c r="AV33" s="44">
        <v>23168</v>
      </c>
      <c r="AW33" s="44">
        <v>23905</v>
      </c>
      <c r="AX33" s="44">
        <v>24731</v>
      </c>
      <c r="AY33" s="44">
        <v>25604</v>
      </c>
      <c r="AZ33" s="44">
        <v>26447</v>
      </c>
      <c r="BA33" s="44">
        <v>27224</v>
      </c>
      <c r="BB33" s="44">
        <v>27901</v>
      </c>
      <c r="BC33" s="44">
        <v>28509</v>
      </c>
      <c r="BD33" s="44">
        <v>29056</v>
      </c>
      <c r="BE33" s="44">
        <v>29588</v>
      </c>
      <c r="BF33" s="44">
        <v>30113</v>
      </c>
      <c r="BG33" s="44">
        <v>30661</v>
      </c>
      <c r="BH33" s="44">
        <v>31196</v>
      </c>
    </row>
    <row r="34" spans="1:60" x14ac:dyDescent="0.25">
      <c r="A34" t="s">
        <v>642</v>
      </c>
      <c r="B34" t="s">
        <v>242</v>
      </c>
      <c r="C34" s="44">
        <v>81745</v>
      </c>
      <c r="D34" s="44">
        <v>85596</v>
      </c>
      <c r="E34" s="44">
        <v>89516</v>
      </c>
      <c r="F34" s="44">
        <v>93576</v>
      </c>
      <c r="G34" s="44">
        <v>97848</v>
      </c>
      <c r="H34" s="44">
        <v>102425</v>
      </c>
      <c r="I34" s="44">
        <v>107316</v>
      </c>
      <c r="J34" s="44">
        <v>112494</v>
      </c>
      <c r="K34" s="44">
        <v>117950</v>
      </c>
      <c r="L34" s="44">
        <v>123653</v>
      </c>
      <c r="M34" s="44">
        <v>129583</v>
      </c>
      <c r="N34" s="44">
        <v>135726</v>
      </c>
      <c r="O34" s="44">
        <v>142073</v>
      </c>
      <c r="P34" s="44">
        <v>148560</v>
      </c>
      <c r="Q34" s="44">
        <v>155109</v>
      </c>
      <c r="R34" s="44">
        <v>161671</v>
      </c>
      <c r="S34" s="44">
        <v>168224</v>
      </c>
      <c r="T34" s="44">
        <v>174773</v>
      </c>
      <c r="U34" s="44">
        <v>181257</v>
      </c>
      <c r="V34" s="44">
        <v>187656</v>
      </c>
      <c r="W34" s="44">
        <v>193949</v>
      </c>
      <c r="X34" s="44">
        <v>200085</v>
      </c>
      <c r="Y34" s="44">
        <v>206128</v>
      </c>
      <c r="Z34" s="44">
        <v>212136</v>
      </c>
      <c r="AA34" s="44">
        <v>218227</v>
      </c>
      <c r="AB34" s="44">
        <v>224512</v>
      </c>
      <c r="AC34" s="44">
        <v>230972</v>
      </c>
      <c r="AD34" s="44">
        <v>237622</v>
      </c>
      <c r="AE34" s="44">
        <v>244458</v>
      </c>
      <c r="AF34" s="44">
        <v>251514</v>
      </c>
      <c r="AG34" s="44">
        <v>258785</v>
      </c>
      <c r="AH34" s="44">
        <v>266274</v>
      </c>
      <c r="AI34" s="44">
        <v>273963</v>
      </c>
      <c r="AJ34" s="44">
        <v>281751</v>
      </c>
      <c r="AK34" s="44">
        <v>289525</v>
      </c>
      <c r="AL34" s="44">
        <v>297192</v>
      </c>
      <c r="AM34" s="44">
        <v>304699</v>
      </c>
      <c r="AN34" s="44">
        <v>312038</v>
      </c>
      <c r="AO34" s="44">
        <v>319222</v>
      </c>
      <c r="AP34" s="44">
        <v>326289</v>
      </c>
      <c r="AQ34" s="44">
        <v>333241</v>
      </c>
      <c r="AR34" s="44">
        <v>340117</v>
      </c>
      <c r="AS34" s="44">
        <v>346867</v>
      </c>
      <c r="AT34" s="44">
        <v>353389</v>
      </c>
      <c r="AU34" s="44">
        <v>359523</v>
      </c>
      <c r="AV34" s="44">
        <v>365158</v>
      </c>
      <c r="AW34" s="44">
        <v>370250</v>
      </c>
      <c r="AX34" s="44">
        <v>374864</v>
      </c>
      <c r="AY34" s="44">
        <v>379252</v>
      </c>
      <c r="AZ34" s="44">
        <v>383772</v>
      </c>
      <c r="BA34" s="44">
        <v>388662</v>
      </c>
      <c r="BB34" s="44">
        <v>394013</v>
      </c>
      <c r="BC34" s="44">
        <v>399748</v>
      </c>
      <c r="BD34" s="44">
        <v>405716</v>
      </c>
      <c r="BE34" s="44">
        <v>411704</v>
      </c>
      <c r="BF34" s="44">
        <v>417542</v>
      </c>
      <c r="BG34" s="44">
        <v>423196</v>
      </c>
      <c r="BH34" s="44">
        <v>428697</v>
      </c>
    </row>
    <row r="35" spans="1:60" x14ac:dyDescent="0.25">
      <c r="A35" t="s">
        <v>130</v>
      </c>
      <c r="B35" t="s">
        <v>231</v>
      </c>
      <c r="C35" s="44">
        <v>7867374</v>
      </c>
      <c r="D35" s="44">
        <v>7943118</v>
      </c>
      <c r="E35" s="44">
        <v>8012946</v>
      </c>
      <c r="F35" s="44">
        <v>8078145</v>
      </c>
      <c r="G35" s="44">
        <v>8144340</v>
      </c>
      <c r="H35" s="44">
        <v>8204168</v>
      </c>
      <c r="I35" s="44">
        <v>8258057</v>
      </c>
      <c r="J35" s="44">
        <v>8310226</v>
      </c>
      <c r="K35" s="44">
        <v>8369603</v>
      </c>
      <c r="L35" s="44">
        <v>8434172</v>
      </c>
      <c r="M35" s="44">
        <v>8489574</v>
      </c>
      <c r="N35" s="44">
        <v>8536395</v>
      </c>
      <c r="O35" s="44">
        <v>8576200</v>
      </c>
      <c r="P35" s="44">
        <v>8620967</v>
      </c>
      <c r="Q35" s="44">
        <v>8678745</v>
      </c>
      <c r="R35" s="44">
        <v>8720742</v>
      </c>
      <c r="S35" s="44">
        <v>8758599</v>
      </c>
      <c r="T35" s="44">
        <v>8804183</v>
      </c>
      <c r="U35" s="44">
        <v>8814032</v>
      </c>
      <c r="V35" s="44">
        <v>8825940</v>
      </c>
      <c r="W35" s="44">
        <v>8861535</v>
      </c>
      <c r="X35" s="44">
        <v>8891117</v>
      </c>
      <c r="Y35" s="44">
        <v>8917457</v>
      </c>
      <c r="Z35" s="44">
        <v>8939738</v>
      </c>
      <c r="AA35" s="44">
        <v>8960679</v>
      </c>
      <c r="AB35" s="44">
        <v>8960547</v>
      </c>
      <c r="AC35" s="44">
        <v>8958171</v>
      </c>
      <c r="AD35" s="44">
        <v>8971359</v>
      </c>
      <c r="AE35" s="44">
        <v>8981446</v>
      </c>
      <c r="AF35" s="44">
        <v>8876972</v>
      </c>
      <c r="AG35" s="44">
        <v>8718289</v>
      </c>
      <c r="AH35" s="44">
        <v>8632367</v>
      </c>
      <c r="AI35" s="44">
        <v>8540164</v>
      </c>
      <c r="AJ35" s="44">
        <v>8472313</v>
      </c>
      <c r="AK35" s="44">
        <v>8443591</v>
      </c>
      <c r="AL35" s="44">
        <v>8406067</v>
      </c>
      <c r="AM35" s="44">
        <v>8362826</v>
      </c>
      <c r="AN35" s="44">
        <v>8312068</v>
      </c>
      <c r="AO35" s="44">
        <v>8256786</v>
      </c>
      <c r="AP35" s="44">
        <v>8210624</v>
      </c>
      <c r="AQ35" s="44">
        <v>8170172</v>
      </c>
      <c r="AR35" s="44">
        <v>8009142</v>
      </c>
      <c r="AS35" s="44">
        <v>7837161</v>
      </c>
      <c r="AT35" s="44">
        <v>7775327</v>
      </c>
      <c r="AU35" s="44">
        <v>7716860</v>
      </c>
      <c r="AV35" s="44">
        <v>7658972</v>
      </c>
      <c r="AW35" s="44">
        <v>7601022</v>
      </c>
      <c r="AX35" s="44">
        <v>7545338</v>
      </c>
      <c r="AY35" s="44">
        <v>7492561</v>
      </c>
      <c r="AZ35" s="44">
        <v>7444443</v>
      </c>
      <c r="BA35" s="44">
        <v>7395599</v>
      </c>
      <c r="BB35" s="44">
        <v>7348328</v>
      </c>
      <c r="BC35" s="44">
        <v>7305888</v>
      </c>
      <c r="BD35" s="44">
        <v>7265115</v>
      </c>
      <c r="BE35" s="44">
        <v>7223938</v>
      </c>
      <c r="BF35" s="44">
        <v>7177991</v>
      </c>
      <c r="BG35" s="44">
        <v>7127822</v>
      </c>
      <c r="BH35" s="44">
        <v>7075991</v>
      </c>
    </row>
    <row r="36" spans="1:60" x14ac:dyDescent="0.25">
      <c r="A36" t="s">
        <v>474</v>
      </c>
      <c r="B36" t="s">
        <v>229</v>
      </c>
      <c r="C36" s="44">
        <v>4829288</v>
      </c>
      <c r="D36" s="44">
        <v>4894580</v>
      </c>
      <c r="E36" s="44">
        <v>4960326</v>
      </c>
      <c r="F36" s="44">
        <v>5027821</v>
      </c>
      <c r="G36" s="44">
        <v>5098890</v>
      </c>
      <c r="H36" s="44">
        <v>5174870</v>
      </c>
      <c r="I36" s="44">
        <v>5256363</v>
      </c>
      <c r="J36" s="44">
        <v>5343019</v>
      </c>
      <c r="K36" s="44">
        <v>5434041</v>
      </c>
      <c r="L36" s="44">
        <v>5528174</v>
      </c>
      <c r="M36" s="44">
        <v>5624600</v>
      </c>
      <c r="N36" s="44">
        <v>5723381</v>
      </c>
      <c r="O36" s="44">
        <v>5825173</v>
      </c>
      <c r="P36" s="44">
        <v>5930483</v>
      </c>
      <c r="Q36" s="44">
        <v>6040041</v>
      </c>
      <c r="R36" s="44">
        <v>6154545</v>
      </c>
      <c r="S36" s="44">
        <v>6274037</v>
      </c>
      <c r="T36" s="44">
        <v>6398935</v>
      </c>
      <c r="U36" s="44">
        <v>6530819</v>
      </c>
      <c r="V36" s="44">
        <v>6671656</v>
      </c>
      <c r="W36" s="44">
        <v>6822843</v>
      </c>
      <c r="X36" s="44">
        <v>6985160</v>
      </c>
      <c r="Y36" s="44">
        <v>7158255</v>
      </c>
      <c r="Z36" s="44">
        <v>7340905</v>
      </c>
      <c r="AA36" s="44">
        <v>7531242</v>
      </c>
      <c r="AB36" s="44">
        <v>7727907</v>
      </c>
      <c r="AC36" s="44">
        <v>7930694</v>
      </c>
      <c r="AD36" s="44">
        <v>8140073</v>
      </c>
      <c r="AE36" s="44">
        <v>8356305</v>
      </c>
      <c r="AF36" s="44">
        <v>8579823</v>
      </c>
      <c r="AG36" s="44">
        <v>8811034</v>
      </c>
      <c r="AH36" s="44">
        <v>9050084</v>
      </c>
      <c r="AI36" s="44">
        <v>9297113</v>
      </c>
      <c r="AJ36" s="44">
        <v>9552476</v>
      </c>
      <c r="AK36" s="44">
        <v>9816588</v>
      </c>
      <c r="AL36" s="44">
        <v>10089878</v>
      </c>
      <c r="AM36" s="44">
        <v>10372745</v>
      </c>
      <c r="AN36" s="44">
        <v>10665546</v>
      </c>
      <c r="AO36" s="44">
        <v>10968724</v>
      </c>
      <c r="AP36" s="44">
        <v>11282701</v>
      </c>
      <c r="AQ36" s="44">
        <v>11607942</v>
      </c>
      <c r="AR36" s="44">
        <v>11944587</v>
      </c>
      <c r="AS36" s="44">
        <v>12293100</v>
      </c>
      <c r="AT36" s="44">
        <v>12654621</v>
      </c>
      <c r="AU36" s="44">
        <v>13030569</v>
      </c>
      <c r="AV36" s="44">
        <v>13421930</v>
      </c>
      <c r="AW36" s="44">
        <v>13829177</v>
      </c>
      <c r="AX36" s="44">
        <v>14252021</v>
      </c>
      <c r="AY36" s="44">
        <v>14689726</v>
      </c>
      <c r="AZ36" s="44">
        <v>15141099</v>
      </c>
      <c r="BA36" s="44">
        <v>15605217</v>
      </c>
      <c r="BB36" s="44">
        <v>16081904</v>
      </c>
      <c r="BC36" s="44">
        <v>16571216</v>
      </c>
      <c r="BD36" s="44">
        <v>17072723</v>
      </c>
      <c r="BE36" s="44">
        <v>17585977</v>
      </c>
      <c r="BF36" s="44">
        <v>18110624</v>
      </c>
      <c r="BG36" s="44">
        <v>18646433</v>
      </c>
      <c r="BH36" s="44">
        <v>19193382</v>
      </c>
    </row>
    <row r="37" spans="1:60" x14ac:dyDescent="0.25">
      <c r="A37" t="s">
        <v>225</v>
      </c>
      <c r="B37" t="s">
        <v>226</v>
      </c>
      <c r="C37" s="44">
        <v>2786106</v>
      </c>
      <c r="D37" s="44">
        <v>2839666</v>
      </c>
      <c r="E37" s="44">
        <v>2893669</v>
      </c>
      <c r="F37" s="44">
        <v>2949926</v>
      </c>
      <c r="G37" s="44">
        <v>3010859</v>
      </c>
      <c r="H37" s="44">
        <v>3077876</v>
      </c>
      <c r="I37" s="44">
        <v>3152723</v>
      </c>
      <c r="J37" s="44">
        <v>3234023</v>
      </c>
      <c r="K37" s="44">
        <v>3316233</v>
      </c>
      <c r="L37" s="44">
        <v>3391753</v>
      </c>
      <c r="M37" s="44">
        <v>3455606</v>
      </c>
      <c r="N37" s="44">
        <v>3505391</v>
      </c>
      <c r="O37" s="44">
        <v>3544047</v>
      </c>
      <c r="P37" s="44">
        <v>3578490</v>
      </c>
      <c r="Q37" s="44">
        <v>3618585</v>
      </c>
      <c r="R37" s="44">
        <v>3671494</v>
      </c>
      <c r="S37" s="44">
        <v>3739659</v>
      </c>
      <c r="T37" s="44">
        <v>3821194</v>
      </c>
      <c r="U37" s="44">
        <v>3913768</v>
      </c>
      <c r="V37" s="44">
        <v>4013310</v>
      </c>
      <c r="W37" s="44">
        <v>4116817</v>
      </c>
      <c r="X37" s="44">
        <v>4223195</v>
      </c>
      <c r="Y37" s="44">
        <v>4333386</v>
      </c>
      <c r="Z37" s="44">
        <v>4448728</v>
      </c>
      <c r="AA37" s="44">
        <v>4571292</v>
      </c>
      <c r="AB37" s="44">
        <v>4702066</v>
      </c>
      <c r="AC37" s="44">
        <v>4841565</v>
      </c>
      <c r="AD37" s="44">
        <v>4987736</v>
      </c>
      <c r="AE37" s="44">
        <v>5135956</v>
      </c>
      <c r="AF37" s="44">
        <v>5280024</v>
      </c>
      <c r="AG37" s="44">
        <v>5415415</v>
      </c>
      <c r="AH37" s="44">
        <v>5542048</v>
      </c>
      <c r="AI37" s="44">
        <v>5661139</v>
      </c>
      <c r="AJ37" s="44">
        <v>5771398</v>
      </c>
      <c r="AK37" s="44">
        <v>5871607</v>
      </c>
      <c r="AL37" s="44">
        <v>5962058</v>
      </c>
      <c r="AM37" s="44">
        <v>6041112</v>
      </c>
      <c r="AN37" s="44">
        <v>6112097</v>
      </c>
      <c r="AO37" s="44">
        <v>6186352</v>
      </c>
      <c r="AP37" s="44">
        <v>6278940</v>
      </c>
      <c r="AQ37" s="44">
        <v>6400706</v>
      </c>
      <c r="AR37" s="44">
        <v>6555829</v>
      </c>
      <c r="AS37" s="44">
        <v>6741569</v>
      </c>
      <c r="AT37" s="44">
        <v>6953113</v>
      </c>
      <c r="AU37" s="44">
        <v>7182451</v>
      </c>
      <c r="AV37" s="44">
        <v>7423289</v>
      </c>
      <c r="AW37" s="44">
        <v>7675338</v>
      </c>
      <c r="AX37" s="44">
        <v>7939573</v>
      </c>
      <c r="AY37" s="44">
        <v>8212264</v>
      </c>
      <c r="AZ37" s="44">
        <v>8489031</v>
      </c>
      <c r="BA37" s="44">
        <v>8766930</v>
      </c>
      <c r="BB37" s="44">
        <v>9043508</v>
      </c>
      <c r="BC37" s="44">
        <v>9319710</v>
      </c>
      <c r="BD37" s="44">
        <v>9600186</v>
      </c>
      <c r="BE37" s="44">
        <v>9891790</v>
      </c>
      <c r="BF37" s="44">
        <v>10199270</v>
      </c>
      <c r="BG37" s="44">
        <v>10524117</v>
      </c>
      <c r="BH37" s="44">
        <v>10864245</v>
      </c>
    </row>
    <row r="38" spans="1:60" x14ac:dyDescent="0.25">
      <c r="A38" t="s">
        <v>467</v>
      </c>
      <c r="B38" t="s">
        <v>243</v>
      </c>
      <c r="C38" s="44">
        <v>223288</v>
      </c>
      <c r="D38" s="44">
        <v>228918</v>
      </c>
      <c r="E38" s="44">
        <v>234706</v>
      </c>
      <c r="F38" s="44">
        <v>240778</v>
      </c>
      <c r="G38" s="44">
        <v>247325</v>
      </c>
      <c r="H38" s="44">
        <v>254464</v>
      </c>
      <c r="I38" s="44">
        <v>262244</v>
      </c>
      <c r="J38" s="44">
        <v>270622</v>
      </c>
      <c r="K38" s="44">
        <v>279515</v>
      </c>
      <c r="L38" s="44">
        <v>288774</v>
      </c>
      <c r="M38" s="44">
        <v>298301</v>
      </c>
      <c r="N38" s="44">
        <v>308053</v>
      </c>
      <c r="O38" s="44">
        <v>318045</v>
      </c>
      <c r="P38" s="44">
        <v>328312</v>
      </c>
      <c r="Q38" s="44">
        <v>338943</v>
      </c>
      <c r="R38" s="44">
        <v>349982</v>
      </c>
      <c r="S38" s="44">
        <v>361455</v>
      </c>
      <c r="T38" s="44">
        <v>373324</v>
      </c>
      <c r="U38" s="44">
        <v>385384</v>
      </c>
      <c r="V38" s="44">
        <v>397390</v>
      </c>
      <c r="W38" s="44">
        <v>409172</v>
      </c>
      <c r="X38" s="44">
        <v>420380</v>
      </c>
      <c r="Y38" s="44">
        <v>431050</v>
      </c>
      <c r="Z38" s="44">
        <v>441847</v>
      </c>
      <c r="AA38" s="44">
        <v>453720</v>
      </c>
      <c r="AB38" s="44">
        <v>467178</v>
      </c>
      <c r="AC38" s="44">
        <v>482952</v>
      </c>
      <c r="AD38" s="44">
        <v>500437</v>
      </c>
      <c r="AE38" s="44">
        <v>517273</v>
      </c>
      <c r="AF38" s="44">
        <v>530257</v>
      </c>
      <c r="AG38" s="44">
        <v>537280</v>
      </c>
      <c r="AH38" s="44">
        <v>537284</v>
      </c>
      <c r="AI38" s="44">
        <v>531525</v>
      </c>
      <c r="AJ38" s="44">
        <v>523117</v>
      </c>
      <c r="AK38" s="44">
        <v>516503</v>
      </c>
      <c r="AL38" s="44">
        <v>514877</v>
      </c>
      <c r="AM38" s="44">
        <v>519282</v>
      </c>
      <c r="AN38" s="44">
        <v>528754</v>
      </c>
      <c r="AO38" s="44">
        <v>542155</v>
      </c>
      <c r="AP38" s="44">
        <v>557543</v>
      </c>
      <c r="AQ38" s="44">
        <v>573416</v>
      </c>
      <c r="AR38" s="44">
        <v>589600</v>
      </c>
      <c r="AS38" s="44">
        <v>606399</v>
      </c>
      <c r="AT38" s="44">
        <v>623434</v>
      </c>
      <c r="AU38" s="44">
        <v>640282</v>
      </c>
      <c r="AV38" s="44">
        <v>656639</v>
      </c>
      <c r="AW38" s="44">
        <v>672228</v>
      </c>
      <c r="AX38" s="44">
        <v>686958</v>
      </c>
      <c r="AY38" s="44">
        <v>700950</v>
      </c>
      <c r="AZ38" s="44">
        <v>714458</v>
      </c>
      <c r="BA38" s="44">
        <v>727641</v>
      </c>
      <c r="BB38" s="44">
        <v>740510</v>
      </c>
      <c r="BC38" s="44">
        <v>752967</v>
      </c>
      <c r="BD38" s="44">
        <v>764961</v>
      </c>
      <c r="BE38" s="44">
        <v>776448</v>
      </c>
      <c r="BF38" s="44">
        <v>787386</v>
      </c>
      <c r="BG38" s="44">
        <v>797765</v>
      </c>
      <c r="BH38" s="44">
        <v>807610</v>
      </c>
    </row>
    <row r="39" spans="1:60" x14ac:dyDescent="0.25">
      <c r="A39" t="s">
        <v>257</v>
      </c>
      <c r="B39" t="s">
        <v>258</v>
      </c>
      <c r="C39" s="44">
        <v>202310</v>
      </c>
      <c r="D39" s="44">
        <v>205956</v>
      </c>
      <c r="E39" s="44">
        <v>210867</v>
      </c>
      <c r="F39" s="44">
        <v>216908</v>
      </c>
      <c r="G39" s="44">
        <v>223846</v>
      </c>
      <c r="H39" s="44">
        <v>231428</v>
      </c>
      <c r="I39" s="44">
        <v>239770</v>
      </c>
      <c r="J39" s="44">
        <v>248747</v>
      </c>
      <c r="K39" s="44">
        <v>257509</v>
      </c>
      <c r="L39" s="44">
        <v>264909</v>
      </c>
      <c r="M39" s="44">
        <v>270198</v>
      </c>
      <c r="N39" s="44">
        <v>272992</v>
      </c>
      <c r="O39" s="44">
        <v>273651</v>
      </c>
      <c r="P39" s="44">
        <v>273005</v>
      </c>
      <c r="Q39" s="44">
        <v>272292</v>
      </c>
      <c r="R39" s="44">
        <v>272423</v>
      </c>
      <c r="S39" s="44">
        <v>273652</v>
      </c>
      <c r="T39" s="44">
        <v>275767</v>
      </c>
      <c r="U39" s="44">
        <v>278739</v>
      </c>
      <c r="V39" s="44">
        <v>282415</v>
      </c>
      <c r="W39" s="44">
        <v>286657</v>
      </c>
      <c r="X39" s="44">
        <v>291602</v>
      </c>
      <c r="Y39" s="44">
        <v>297285</v>
      </c>
      <c r="Z39" s="44">
        <v>303368</v>
      </c>
      <c r="AA39" s="44">
        <v>309397</v>
      </c>
      <c r="AB39" s="44">
        <v>315069</v>
      </c>
      <c r="AC39" s="44">
        <v>320183</v>
      </c>
      <c r="AD39" s="44">
        <v>324893</v>
      </c>
      <c r="AE39" s="44">
        <v>329671</v>
      </c>
      <c r="AF39" s="44">
        <v>335184</v>
      </c>
      <c r="AG39" s="44">
        <v>341883</v>
      </c>
      <c r="AH39" s="44">
        <v>349934</v>
      </c>
      <c r="AI39" s="44">
        <v>359090</v>
      </c>
      <c r="AJ39" s="44">
        <v>369014</v>
      </c>
      <c r="AK39" s="44">
        <v>379156</v>
      </c>
      <c r="AL39" s="44">
        <v>389127</v>
      </c>
      <c r="AM39" s="44">
        <v>398773</v>
      </c>
      <c r="AN39" s="44">
        <v>408175</v>
      </c>
      <c r="AO39" s="44">
        <v>417323</v>
      </c>
      <c r="AP39" s="44">
        <v>426285</v>
      </c>
      <c r="AQ39" s="44">
        <v>435079</v>
      </c>
      <c r="AR39" s="44">
        <v>443716</v>
      </c>
      <c r="AS39" s="44">
        <v>452106</v>
      </c>
      <c r="AT39" s="44">
        <v>460147</v>
      </c>
      <c r="AU39" s="44">
        <v>467664</v>
      </c>
      <c r="AV39" s="44">
        <v>474567</v>
      </c>
      <c r="AW39" s="44">
        <v>480795</v>
      </c>
      <c r="AX39" s="44">
        <v>486438</v>
      </c>
      <c r="AY39" s="44">
        <v>491723</v>
      </c>
      <c r="AZ39" s="44">
        <v>496963</v>
      </c>
      <c r="BA39" s="44">
        <v>502384</v>
      </c>
      <c r="BB39" s="44">
        <v>508067</v>
      </c>
      <c r="BC39" s="44">
        <v>513979</v>
      </c>
      <c r="BD39" s="44">
        <v>520106</v>
      </c>
      <c r="BE39" s="44">
        <v>526437</v>
      </c>
      <c r="BF39" s="44">
        <v>532913</v>
      </c>
      <c r="BG39" s="44">
        <v>539560</v>
      </c>
      <c r="BH39" s="44">
        <v>546388</v>
      </c>
    </row>
    <row r="40" spans="1:60" x14ac:dyDescent="0.25">
      <c r="A40" t="s">
        <v>643</v>
      </c>
      <c r="B40" t="s">
        <v>245</v>
      </c>
      <c r="C40" s="44">
        <v>1503508</v>
      </c>
      <c r="D40" s="44">
        <v>1529227</v>
      </c>
      <c r="E40" s="44">
        <v>1556661</v>
      </c>
      <c r="F40" s="44">
        <v>1585763</v>
      </c>
      <c r="G40" s="44">
        <v>1616516</v>
      </c>
      <c r="H40" s="44">
        <v>1648833</v>
      </c>
      <c r="I40" s="44">
        <v>1682885</v>
      </c>
      <c r="J40" s="44">
        <v>1718603</v>
      </c>
      <c r="K40" s="44">
        <v>1755344</v>
      </c>
      <c r="L40" s="44">
        <v>1792220</v>
      </c>
      <c r="M40" s="44">
        <v>1828709</v>
      </c>
      <c r="N40" s="44">
        <v>1864598</v>
      </c>
      <c r="O40" s="44">
        <v>1900317</v>
      </c>
      <c r="P40" s="44">
        <v>1936841</v>
      </c>
      <c r="Q40" s="44">
        <v>1975521</v>
      </c>
      <c r="R40" s="44">
        <v>2017372</v>
      </c>
      <c r="S40" s="44">
        <v>2062405</v>
      </c>
      <c r="T40" s="44">
        <v>2110457</v>
      </c>
      <c r="U40" s="44">
        <v>2162249</v>
      </c>
      <c r="V40" s="44">
        <v>2218575</v>
      </c>
      <c r="W40" s="44">
        <v>2279821</v>
      </c>
      <c r="X40" s="44">
        <v>2346797</v>
      </c>
      <c r="Y40" s="44">
        <v>2418844</v>
      </c>
      <c r="Z40" s="44">
        <v>2493135</v>
      </c>
      <c r="AA40" s="44">
        <v>2565803</v>
      </c>
      <c r="AB40" s="44">
        <v>2634232</v>
      </c>
      <c r="AC40" s="44">
        <v>2696982</v>
      </c>
      <c r="AD40" s="44">
        <v>2755244</v>
      </c>
      <c r="AE40" s="44">
        <v>2812244</v>
      </c>
      <c r="AF40" s="44">
        <v>2872668</v>
      </c>
      <c r="AG40" s="44">
        <v>2939780</v>
      </c>
      <c r="AH40" s="44">
        <v>3014624</v>
      </c>
      <c r="AI40" s="44">
        <v>3095807</v>
      </c>
      <c r="AJ40" s="44">
        <v>3181222</v>
      </c>
      <c r="AK40" s="44">
        <v>3267670</v>
      </c>
      <c r="AL40" s="44">
        <v>3352767</v>
      </c>
      <c r="AM40" s="44">
        <v>3435821</v>
      </c>
      <c r="AN40" s="44">
        <v>3517309</v>
      </c>
      <c r="AO40" s="44">
        <v>3597385</v>
      </c>
      <c r="AP40" s="44">
        <v>3676508</v>
      </c>
      <c r="AQ40" s="44">
        <v>3754986</v>
      </c>
      <c r="AR40" s="44">
        <v>3832203</v>
      </c>
      <c r="AS40" s="44">
        <v>3907612</v>
      </c>
      <c r="AT40" s="44">
        <v>3981665</v>
      </c>
      <c r="AU40" s="44">
        <v>4055036</v>
      </c>
      <c r="AV40" s="44">
        <v>4127910</v>
      </c>
      <c r="AW40" s="44">
        <v>4201758</v>
      </c>
      <c r="AX40" s="44">
        <v>4275800</v>
      </c>
      <c r="AY40" s="44">
        <v>4345386</v>
      </c>
      <c r="AZ40" s="44">
        <v>4404230</v>
      </c>
      <c r="BA40" s="44">
        <v>4448525</v>
      </c>
      <c r="BB40" s="44">
        <v>4476153</v>
      </c>
      <c r="BC40" s="44">
        <v>4490416</v>
      </c>
      <c r="BD40" s="44">
        <v>4499653</v>
      </c>
      <c r="BE40" s="44">
        <v>4515392</v>
      </c>
      <c r="BF40" s="44">
        <v>4546100</v>
      </c>
      <c r="BG40" s="44">
        <v>4594621</v>
      </c>
      <c r="BH40" s="44">
        <v>4659080</v>
      </c>
    </row>
    <row r="41" spans="1:60" x14ac:dyDescent="0.25">
      <c r="A41" t="s">
        <v>482</v>
      </c>
      <c r="B41" t="s">
        <v>415</v>
      </c>
      <c r="C41" s="44">
        <v>3001593</v>
      </c>
      <c r="D41" s="44">
        <v>3060355</v>
      </c>
      <c r="E41" s="44">
        <v>3121216</v>
      </c>
      <c r="F41" s="44">
        <v>3183551</v>
      </c>
      <c r="G41" s="44">
        <v>3246505</v>
      </c>
      <c r="H41" s="44">
        <v>3309573</v>
      </c>
      <c r="I41" s="44">
        <v>3372170</v>
      </c>
      <c r="J41" s="44">
        <v>3434811</v>
      </c>
      <c r="K41" s="44">
        <v>3499352</v>
      </c>
      <c r="L41" s="44">
        <v>3568376</v>
      </c>
      <c r="M41" s="44">
        <v>3643549</v>
      </c>
      <c r="N41" s="44">
        <v>3726091</v>
      </c>
      <c r="O41" s="44">
        <v>3815103</v>
      </c>
      <c r="P41" s="44">
        <v>3907632</v>
      </c>
      <c r="Q41" s="44">
        <v>3999512</v>
      </c>
      <c r="R41" s="44">
        <v>4087948</v>
      </c>
      <c r="S41" s="44">
        <v>4172230</v>
      </c>
      <c r="T41" s="44">
        <v>4253989</v>
      </c>
      <c r="U41" s="44">
        <v>4335645</v>
      </c>
      <c r="V41" s="44">
        <v>4420716</v>
      </c>
      <c r="W41" s="44">
        <v>4512042</v>
      </c>
      <c r="X41" s="44">
        <v>4610167</v>
      </c>
      <c r="Y41" s="44">
        <v>4715197</v>
      </c>
      <c r="Z41" s="44">
        <v>4829094</v>
      </c>
      <c r="AA41" s="44">
        <v>4954046</v>
      </c>
      <c r="AB41" s="44">
        <v>5091535</v>
      </c>
      <c r="AC41" s="44">
        <v>5243006</v>
      </c>
      <c r="AD41" s="44">
        <v>5408087</v>
      </c>
      <c r="AE41" s="44">
        <v>5584339</v>
      </c>
      <c r="AF41" s="44">
        <v>5768086</v>
      </c>
      <c r="AG41" s="44">
        <v>5956859</v>
      </c>
      <c r="AH41" s="44">
        <v>6150081</v>
      </c>
      <c r="AI41" s="44">
        <v>6349089</v>
      </c>
      <c r="AJ41" s="44">
        <v>6555603</v>
      </c>
      <c r="AK41" s="44">
        <v>6772133</v>
      </c>
      <c r="AL41" s="44">
        <v>7000722</v>
      </c>
      <c r="AM41" s="44">
        <v>7241134</v>
      </c>
      <c r="AN41" s="44">
        <v>7493251</v>
      </c>
      <c r="AO41" s="44">
        <v>7759258</v>
      </c>
      <c r="AP41" s="44">
        <v>8041846</v>
      </c>
      <c r="AQ41" s="44">
        <v>8342559</v>
      </c>
      <c r="AR41" s="44">
        <v>8663012</v>
      </c>
      <c r="AS41" s="44">
        <v>9001689</v>
      </c>
      <c r="AT41" s="44">
        <v>9353201</v>
      </c>
      <c r="AU41" s="44">
        <v>9710043</v>
      </c>
      <c r="AV41" s="44">
        <v>10067009</v>
      </c>
      <c r="AW41" s="44">
        <v>10421597</v>
      </c>
      <c r="AX41" s="44">
        <v>10775708</v>
      </c>
      <c r="AY41" s="44">
        <v>11133861</v>
      </c>
      <c r="AZ41" s="44">
        <v>11502786</v>
      </c>
      <c r="BA41" s="44">
        <v>11887202</v>
      </c>
      <c r="BB41" s="44">
        <v>12288651</v>
      </c>
      <c r="BC41" s="44">
        <v>12705135</v>
      </c>
      <c r="BD41" s="44">
        <v>13133589</v>
      </c>
      <c r="BE41" s="44">
        <v>13569438</v>
      </c>
      <c r="BF41" s="44">
        <v>14009413</v>
      </c>
      <c r="BG41" s="44">
        <v>14452543</v>
      </c>
      <c r="BH41" s="44">
        <v>14899994</v>
      </c>
    </row>
    <row r="42" spans="1:60" x14ac:dyDescent="0.25">
      <c r="A42" t="s">
        <v>493</v>
      </c>
      <c r="B42" t="s">
        <v>265</v>
      </c>
      <c r="C42" s="44">
        <v>9602006</v>
      </c>
      <c r="D42" s="44">
        <v>9586651</v>
      </c>
      <c r="E42" s="44">
        <v>9624660</v>
      </c>
      <c r="F42" s="44">
        <v>9670685</v>
      </c>
      <c r="G42" s="44">
        <v>9727804</v>
      </c>
      <c r="H42" s="44">
        <v>9779358</v>
      </c>
      <c r="I42" s="44">
        <v>9821040</v>
      </c>
      <c r="J42" s="44">
        <v>9852899</v>
      </c>
      <c r="K42" s="44">
        <v>9876346</v>
      </c>
      <c r="L42" s="44">
        <v>9896580</v>
      </c>
      <c r="M42" s="44">
        <v>9858071</v>
      </c>
      <c r="N42" s="44">
        <v>9826815</v>
      </c>
      <c r="O42" s="44">
        <v>9867632</v>
      </c>
      <c r="P42" s="44">
        <v>9922266</v>
      </c>
      <c r="Q42" s="44">
        <v>9988459</v>
      </c>
      <c r="R42" s="44">
        <v>10058620</v>
      </c>
      <c r="S42" s="44">
        <v>10125939</v>
      </c>
      <c r="T42" s="44">
        <v>10186755</v>
      </c>
      <c r="U42" s="44">
        <v>10242098</v>
      </c>
      <c r="V42" s="44">
        <v>10292341</v>
      </c>
      <c r="W42" s="44">
        <v>10304193</v>
      </c>
      <c r="X42" s="44">
        <v>10300591</v>
      </c>
      <c r="Y42" s="44">
        <v>10314826</v>
      </c>
      <c r="Z42" s="44">
        <v>10323856</v>
      </c>
      <c r="AA42" s="44">
        <v>10330213</v>
      </c>
      <c r="AB42" s="44">
        <v>10337118</v>
      </c>
      <c r="AC42" s="44">
        <v>10342227</v>
      </c>
      <c r="AD42" s="44">
        <v>10347318</v>
      </c>
      <c r="AE42" s="44">
        <v>10355276</v>
      </c>
      <c r="AF42" s="44">
        <v>10361068</v>
      </c>
      <c r="AG42" s="44">
        <v>10333355</v>
      </c>
      <c r="AH42" s="44">
        <v>10308578</v>
      </c>
      <c r="AI42" s="44">
        <v>10319123</v>
      </c>
      <c r="AJ42" s="44">
        <v>10329855</v>
      </c>
      <c r="AK42" s="44">
        <v>10333587</v>
      </c>
      <c r="AL42" s="44">
        <v>10327253</v>
      </c>
      <c r="AM42" s="44">
        <v>10315241</v>
      </c>
      <c r="AN42" s="44">
        <v>10304131</v>
      </c>
      <c r="AO42" s="44">
        <v>10294373</v>
      </c>
      <c r="AP42" s="44">
        <v>10283860</v>
      </c>
      <c r="AQ42" s="44">
        <v>10255063</v>
      </c>
      <c r="AR42" s="44">
        <v>10216605</v>
      </c>
      <c r="AS42" s="44">
        <v>10196916</v>
      </c>
      <c r="AT42" s="44">
        <v>10193998</v>
      </c>
      <c r="AU42" s="44">
        <v>10197101</v>
      </c>
      <c r="AV42" s="44">
        <v>10211216</v>
      </c>
      <c r="AW42" s="44">
        <v>10238905</v>
      </c>
      <c r="AX42" s="44">
        <v>10298828</v>
      </c>
      <c r="AY42" s="44">
        <v>10384603</v>
      </c>
      <c r="AZ42" s="44">
        <v>10443936</v>
      </c>
      <c r="BA42" s="44">
        <v>10474410</v>
      </c>
      <c r="BB42" s="44">
        <v>10496088</v>
      </c>
      <c r="BC42" s="44">
        <v>10510785</v>
      </c>
      <c r="BD42" s="44">
        <v>10514272</v>
      </c>
      <c r="BE42" s="44">
        <v>10525347</v>
      </c>
      <c r="BF42" s="44">
        <v>10546059</v>
      </c>
      <c r="BG42" s="44">
        <v>10566332</v>
      </c>
      <c r="BH42" s="44">
        <v>10591323</v>
      </c>
    </row>
    <row r="43" spans="1:60" x14ac:dyDescent="0.25">
      <c r="A43" t="s">
        <v>483</v>
      </c>
      <c r="B43" t="s">
        <v>249</v>
      </c>
      <c r="C43" s="44">
        <v>7716625</v>
      </c>
      <c r="D43" s="44">
        <v>7890156</v>
      </c>
      <c r="E43" s="44">
        <v>8067136</v>
      </c>
      <c r="F43" s="44">
        <v>8247415</v>
      </c>
      <c r="G43" s="44">
        <v>8430838</v>
      </c>
      <c r="H43" s="44">
        <v>8617077</v>
      </c>
      <c r="I43" s="44">
        <v>8806137</v>
      </c>
      <c r="J43" s="44">
        <v>8997325</v>
      </c>
      <c r="K43" s="44">
        <v>9188822</v>
      </c>
      <c r="L43" s="44">
        <v>9378243</v>
      </c>
      <c r="M43" s="44">
        <v>9563865</v>
      </c>
      <c r="N43" s="44">
        <v>9745189</v>
      </c>
      <c r="O43" s="44">
        <v>9922558</v>
      </c>
      <c r="P43" s="44">
        <v>10096295</v>
      </c>
      <c r="Q43" s="44">
        <v>10267056</v>
      </c>
      <c r="R43" s="44">
        <v>10435534</v>
      </c>
      <c r="S43" s="44">
        <v>10601836</v>
      </c>
      <c r="T43" s="44">
        <v>10766419</v>
      </c>
      <c r="U43" s="44">
        <v>10930783</v>
      </c>
      <c r="V43" s="44">
        <v>11096868</v>
      </c>
      <c r="W43" s="44">
        <v>11266226</v>
      </c>
      <c r="X43" s="44">
        <v>11439144</v>
      </c>
      <c r="Y43" s="44">
        <v>11615836</v>
      </c>
      <c r="Z43" s="44">
        <v>11797534</v>
      </c>
      <c r="AA43" s="44">
        <v>11985658</v>
      </c>
      <c r="AB43" s="44">
        <v>12181028</v>
      </c>
      <c r="AC43" s="44">
        <v>12384108</v>
      </c>
      <c r="AD43" s="44">
        <v>12594145</v>
      </c>
      <c r="AE43" s="44">
        <v>12809025</v>
      </c>
      <c r="AF43" s="44">
        <v>13025797</v>
      </c>
      <c r="AG43" s="44">
        <v>13242132</v>
      </c>
      <c r="AH43" s="44">
        <v>13457244</v>
      </c>
      <c r="AI43" s="44">
        <v>13671033</v>
      </c>
      <c r="AJ43" s="44">
        <v>13882668</v>
      </c>
      <c r="AK43" s="44">
        <v>14091389</v>
      </c>
      <c r="AL43" s="44">
        <v>14296613</v>
      </c>
      <c r="AM43" s="44">
        <v>14497826</v>
      </c>
      <c r="AN43" s="44">
        <v>14694835</v>
      </c>
      <c r="AO43" s="44">
        <v>14887756</v>
      </c>
      <c r="AP43" s="44">
        <v>15076952</v>
      </c>
      <c r="AQ43" s="44">
        <v>15262754</v>
      </c>
      <c r="AR43" s="44">
        <v>15444969</v>
      </c>
      <c r="AS43" s="44">
        <v>15623635</v>
      </c>
      <c r="AT43" s="44">
        <v>15799542</v>
      </c>
      <c r="AU43" s="44">
        <v>15973778</v>
      </c>
      <c r="AV43" s="44">
        <v>16147064</v>
      </c>
      <c r="AW43" s="44">
        <v>16319792</v>
      </c>
      <c r="AX43" s="44">
        <v>16491687</v>
      </c>
      <c r="AY43" s="44">
        <v>16661942</v>
      </c>
      <c r="AZ43" s="44">
        <v>16829442</v>
      </c>
      <c r="BA43" s="44">
        <v>16993354</v>
      </c>
      <c r="BB43" s="44">
        <v>17153357</v>
      </c>
      <c r="BC43" s="44">
        <v>17309746</v>
      </c>
      <c r="BD43" s="44">
        <v>17462982</v>
      </c>
      <c r="BE43" s="44">
        <v>17613798</v>
      </c>
      <c r="BF43" s="44">
        <v>17762681</v>
      </c>
      <c r="BG43" s="44">
        <v>17909754</v>
      </c>
      <c r="BH43" s="44">
        <v>18054726</v>
      </c>
    </row>
    <row r="44" spans="1:60" x14ac:dyDescent="0.25">
      <c r="A44" t="s">
        <v>138</v>
      </c>
      <c r="B44" t="s">
        <v>269</v>
      </c>
      <c r="C44" s="44">
        <v>4579603</v>
      </c>
      <c r="D44" s="44">
        <v>4611687</v>
      </c>
      <c r="E44" s="44">
        <v>4647727</v>
      </c>
      <c r="F44" s="44">
        <v>4684483</v>
      </c>
      <c r="G44" s="44">
        <v>4722072</v>
      </c>
      <c r="H44" s="44">
        <v>4759012</v>
      </c>
      <c r="I44" s="44">
        <v>4797381</v>
      </c>
      <c r="J44" s="44">
        <v>4835354</v>
      </c>
      <c r="K44" s="44">
        <v>4864883</v>
      </c>
      <c r="L44" s="44">
        <v>4891860</v>
      </c>
      <c r="M44" s="44">
        <v>4928757</v>
      </c>
      <c r="N44" s="44">
        <v>4963126</v>
      </c>
      <c r="O44" s="44">
        <v>4991596</v>
      </c>
      <c r="P44" s="44">
        <v>5021861</v>
      </c>
      <c r="Q44" s="44">
        <v>5045297</v>
      </c>
      <c r="R44" s="44">
        <v>5059862</v>
      </c>
      <c r="S44" s="44">
        <v>5072596</v>
      </c>
      <c r="T44" s="44">
        <v>5088419</v>
      </c>
      <c r="U44" s="44">
        <v>5104248</v>
      </c>
      <c r="V44" s="44">
        <v>5116801</v>
      </c>
      <c r="W44" s="44">
        <v>5123027</v>
      </c>
      <c r="X44" s="44">
        <v>5121572</v>
      </c>
      <c r="Y44" s="44">
        <v>5117810</v>
      </c>
      <c r="Z44" s="44">
        <v>5114297</v>
      </c>
      <c r="AA44" s="44">
        <v>5111619</v>
      </c>
      <c r="AB44" s="44">
        <v>5113691</v>
      </c>
      <c r="AC44" s="44">
        <v>5120534</v>
      </c>
      <c r="AD44" s="44">
        <v>5127024</v>
      </c>
      <c r="AE44" s="44">
        <v>5129516</v>
      </c>
      <c r="AF44" s="44">
        <v>5132594</v>
      </c>
      <c r="AG44" s="44">
        <v>5140939</v>
      </c>
      <c r="AH44" s="44">
        <v>5154298</v>
      </c>
      <c r="AI44" s="44">
        <v>5171370</v>
      </c>
      <c r="AJ44" s="44">
        <v>5188628</v>
      </c>
      <c r="AK44" s="44">
        <v>5206180</v>
      </c>
      <c r="AL44" s="44">
        <v>5233373</v>
      </c>
      <c r="AM44" s="44">
        <v>5263074</v>
      </c>
      <c r="AN44" s="44">
        <v>5284991</v>
      </c>
      <c r="AO44" s="44">
        <v>5304219</v>
      </c>
      <c r="AP44" s="44">
        <v>5321799</v>
      </c>
      <c r="AQ44" s="44">
        <v>5339616</v>
      </c>
      <c r="AR44" s="44">
        <v>5358783</v>
      </c>
      <c r="AS44" s="44">
        <v>5375931</v>
      </c>
      <c r="AT44" s="44">
        <v>5390574</v>
      </c>
      <c r="AU44" s="44">
        <v>5404523</v>
      </c>
      <c r="AV44" s="44">
        <v>5419432</v>
      </c>
      <c r="AW44" s="44">
        <v>5437272</v>
      </c>
      <c r="AX44" s="44">
        <v>5461438</v>
      </c>
      <c r="AY44" s="44">
        <v>5493621</v>
      </c>
      <c r="AZ44" s="44">
        <v>5523095</v>
      </c>
      <c r="BA44" s="44">
        <v>5547683</v>
      </c>
      <c r="BB44" s="44">
        <v>5570572</v>
      </c>
      <c r="BC44" s="44">
        <v>5591572</v>
      </c>
      <c r="BD44" s="44">
        <v>5614932</v>
      </c>
      <c r="BE44" s="44">
        <v>5643475</v>
      </c>
      <c r="BF44" s="44">
        <v>5683483</v>
      </c>
      <c r="BG44" s="44">
        <v>5728010</v>
      </c>
      <c r="BH44" s="44">
        <v>5769603</v>
      </c>
    </row>
    <row r="45" spans="1:60" x14ac:dyDescent="0.25">
      <c r="A45" t="s">
        <v>599</v>
      </c>
      <c r="B45" t="s">
        <v>446</v>
      </c>
      <c r="C45" s="44">
        <v>17456855</v>
      </c>
      <c r="D45" s="44">
        <v>17920673</v>
      </c>
      <c r="E45" s="44">
        <v>18401608</v>
      </c>
      <c r="F45" s="44">
        <v>18899275</v>
      </c>
      <c r="G45" s="44">
        <v>19412975</v>
      </c>
      <c r="H45" s="44">
        <v>19942303</v>
      </c>
      <c r="I45" s="44">
        <v>20486439</v>
      </c>
      <c r="J45" s="44">
        <v>21045785</v>
      </c>
      <c r="K45" s="44">
        <v>21622590</v>
      </c>
      <c r="L45" s="44">
        <v>22219897</v>
      </c>
      <c r="M45" s="44">
        <v>22839451</v>
      </c>
      <c r="N45" s="44">
        <v>23482813</v>
      </c>
      <c r="O45" s="44">
        <v>24148137</v>
      </c>
      <c r="P45" s="44">
        <v>24829693</v>
      </c>
      <c r="Q45" s="44">
        <v>25519604</v>
      </c>
      <c r="R45" s="44">
        <v>26212405</v>
      </c>
      <c r="S45" s="44">
        <v>26904349</v>
      </c>
      <c r="T45" s="44">
        <v>27597297</v>
      </c>
      <c r="U45" s="44">
        <v>28298150</v>
      </c>
      <c r="V45" s="44">
        <v>29017049</v>
      </c>
      <c r="W45" s="44">
        <v>29760471</v>
      </c>
      <c r="X45" s="44">
        <v>30532954</v>
      </c>
      <c r="Y45" s="44">
        <v>31330259</v>
      </c>
      <c r="Z45" s="44">
        <v>32139708</v>
      </c>
      <c r="AA45" s="44">
        <v>32943584</v>
      </c>
      <c r="AB45" s="44">
        <v>33730148</v>
      </c>
      <c r="AC45" s="44">
        <v>34490419</v>
      </c>
      <c r="AD45" s="44">
        <v>35230249</v>
      </c>
      <c r="AE45" s="44">
        <v>35970537</v>
      </c>
      <c r="AF45" s="44">
        <v>36740883</v>
      </c>
      <c r="AG45" s="44">
        <v>37560525</v>
      </c>
      <c r="AH45" s="44">
        <v>38437855</v>
      </c>
      <c r="AI45" s="44">
        <v>39360225</v>
      </c>
      <c r="AJ45" s="44">
        <v>40300161</v>
      </c>
      <c r="AK45" s="44">
        <v>41218901</v>
      </c>
      <c r="AL45" s="44">
        <v>42088165</v>
      </c>
      <c r="AM45" s="44">
        <v>42898520</v>
      </c>
      <c r="AN45" s="44">
        <v>43657024</v>
      </c>
      <c r="AO45" s="44">
        <v>44372112</v>
      </c>
      <c r="AP45" s="44">
        <v>45058775</v>
      </c>
      <c r="AQ45" s="44">
        <v>45728315</v>
      </c>
      <c r="AR45" s="44">
        <v>46385006</v>
      </c>
      <c r="AS45" s="44">
        <v>47026173</v>
      </c>
      <c r="AT45" s="44">
        <v>47648727</v>
      </c>
      <c r="AU45" s="44">
        <v>48247395</v>
      </c>
      <c r="AV45" s="44">
        <v>48820586</v>
      </c>
      <c r="AW45" s="44">
        <v>49364582</v>
      </c>
      <c r="AX45" s="44">
        <v>49887181</v>
      </c>
      <c r="AY45" s="44">
        <v>50412129</v>
      </c>
      <c r="AZ45" s="44">
        <v>50970818</v>
      </c>
      <c r="BA45" s="44">
        <v>51584663</v>
      </c>
      <c r="BB45" s="44">
        <v>52263516</v>
      </c>
      <c r="BC45" s="44">
        <v>52998213</v>
      </c>
      <c r="BD45" s="44">
        <v>53767396</v>
      </c>
      <c r="BE45" s="44">
        <v>54539571</v>
      </c>
      <c r="BF45" s="44">
        <v>55291225</v>
      </c>
      <c r="BG45" s="44">
        <v>56015473</v>
      </c>
      <c r="BH45" s="44">
        <v>56717156</v>
      </c>
    </row>
    <row r="46" spans="1:60" x14ac:dyDescent="0.25">
      <c r="A46" t="s">
        <v>667</v>
      </c>
      <c r="B46" t="s">
        <v>393</v>
      </c>
      <c r="C46" s="44">
        <v>571835666</v>
      </c>
      <c r="D46" s="44">
        <v>583894094</v>
      </c>
      <c r="E46" s="44">
        <v>596413939</v>
      </c>
      <c r="F46" s="44">
        <v>609391805</v>
      </c>
      <c r="G46" s="44">
        <v>622822615</v>
      </c>
      <c r="H46" s="44">
        <v>636701820</v>
      </c>
      <c r="I46" s="44">
        <v>651036352</v>
      </c>
      <c r="J46" s="44">
        <v>665826653</v>
      </c>
      <c r="K46" s="44">
        <v>681054882</v>
      </c>
      <c r="L46" s="44">
        <v>696697198</v>
      </c>
      <c r="M46" s="44">
        <v>712740919</v>
      </c>
      <c r="N46" s="44">
        <v>729173562</v>
      </c>
      <c r="O46" s="44">
        <v>746012374</v>
      </c>
      <c r="P46" s="44">
        <v>763310561</v>
      </c>
      <c r="Q46" s="44">
        <v>781140577</v>
      </c>
      <c r="R46" s="44">
        <v>799553306</v>
      </c>
      <c r="S46" s="44">
        <v>818560436</v>
      </c>
      <c r="T46" s="44">
        <v>838142287</v>
      </c>
      <c r="U46" s="44">
        <v>858277856</v>
      </c>
      <c r="V46" s="44">
        <v>878933031</v>
      </c>
      <c r="W46" s="44">
        <v>900076467</v>
      </c>
      <c r="X46" s="44">
        <v>921696915</v>
      </c>
      <c r="Y46" s="44">
        <v>943781613</v>
      </c>
      <c r="Z46" s="44">
        <v>966293643</v>
      </c>
      <c r="AA46" s="44">
        <v>989188965</v>
      </c>
      <c r="AB46" s="44">
        <v>1012429641</v>
      </c>
      <c r="AC46" s="44">
        <v>1035982524</v>
      </c>
      <c r="AD46" s="44">
        <v>1059829211</v>
      </c>
      <c r="AE46" s="44">
        <v>1083963380</v>
      </c>
      <c r="AF46" s="44">
        <v>1108386444</v>
      </c>
      <c r="AG46" s="44">
        <v>1133089464</v>
      </c>
      <c r="AH46" s="44">
        <v>1158058109</v>
      </c>
      <c r="AI46" s="44">
        <v>1183253534</v>
      </c>
      <c r="AJ46" s="44">
        <v>1208612942</v>
      </c>
      <c r="AK46" s="44">
        <v>1234059205</v>
      </c>
      <c r="AL46" s="44">
        <v>1259530819</v>
      </c>
      <c r="AM46" s="44">
        <v>1284978193</v>
      </c>
      <c r="AN46" s="44">
        <v>1310387887</v>
      </c>
      <c r="AO46" s="44">
        <v>1335777637</v>
      </c>
      <c r="AP46" s="44">
        <v>1361185289</v>
      </c>
      <c r="AQ46" s="44">
        <v>1386625845</v>
      </c>
      <c r="AR46" s="44">
        <v>1412104373</v>
      </c>
      <c r="AS46" s="44">
        <v>1437568227</v>
      </c>
      <c r="AT46" s="44">
        <v>1462906674</v>
      </c>
      <c r="AU46" s="44">
        <v>1487975237</v>
      </c>
      <c r="AV46" s="44">
        <v>1512670560</v>
      </c>
      <c r="AW46" s="44">
        <v>1536943534</v>
      </c>
      <c r="AX46" s="44">
        <v>1560818860</v>
      </c>
      <c r="AY46" s="44">
        <v>1584359049</v>
      </c>
      <c r="AZ46" s="44">
        <v>1607663899</v>
      </c>
      <c r="BA46" s="44">
        <v>1630806784</v>
      </c>
      <c r="BB46" s="44">
        <v>1653798614</v>
      </c>
      <c r="BC46" s="44">
        <v>1676615491</v>
      </c>
      <c r="BD46" s="44">
        <v>1699310450</v>
      </c>
      <c r="BE46" s="44">
        <v>1721847786</v>
      </c>
      <c r="BF46" s="44">
        <v>1744199944</v>
      </c>
      <c r="BG46" s="44">
        <v>1766393714</v>
      </c>
      <c r="BH46" s="44">
        <v>1788388852</v>
      </c>
    </row>
    <row r="47" spans="1:60" x14ac:dyDescent="0.25">
      <c r="A47" t="s">
        <v>668</v>
      </c>
      <c r="B47" t="s">
        <v>404</v>
      </c>
      <c r="C47" s="44">
        <v>2955152</v>
      </c>
      <c r="D47" s="44">
        <v>3011110</v>
      </c>
      <c r="E47" s="44">
        <v>3069913</v>
      </c>
      <c r="F47" s="44">
        <v>3131557</v>
      </c>
      <c r="G47" s="44">
        <v>3196113</v>
      </c>
      <c r="H47" s="44">
        <v>3263638</v>
      </c>
      <c r="I47" s="44">
        <v>3334191</v>
      </c>
      <c r="J47" s="44">
        <v>3407800</v>
      </c>
      <c r="K47" s="44">
        <v>3484537</v>
      </c>
      <c r="L47" s="44">
        <v>3564465</v>
      </c>
      <c r="M47" s="44">
        <v>3647709</v>
      </c>
      <c r="N47" s="44">
        <v>3734418</v>
      </c>
      <c r="O47" s="44">
        <v>3824762</v>
      </c>
      <c r="P47" s="44">
        <v>3918922</v>
      </c>
      <c r="Q47" s="44">
        <v>4017075</v>
      </c>
      <c r="R47" s="44">
        <v>4119438</v>
      </c>
      <c r="S47" s="44">
        <v>4224529</v>
      </c>
      <c r="T47" s="44">
        <v>4332287</v>
      </c>
      <c r="U47" s="44">
        <v>4445826</v>
      </c>
      <c r="V47" s="44">
        <v>4569423</v>
      </c>
      <c r="W47" s="44">
        <v>4705224</v>
      </c>
      <c r="X47" s="44">
        <v>4853927</v>
      </c>
      <c r="Y47" s="44">
        <v>5011726</v>
      </c>
      <c r="Z47" s="44">
        <v>5170558</v>
      </c>
      <c r="AA47" s="44">
        <v>5319609</v>
      </c>
      <c r="AB47" s="44">
        <v>5450424</v>
      </c>
      <c r="AC47" s="44">
        <v>5565545</v>
      </c>
      <c r="AD47" s="44">
        <v>5666078</v>
      </c>
      <c r="AE47" s="44">
        <v>5741235</v>
      </c>
      <c r="AF47" s="44">
        <v>5777498</v>
      </c>
      <c r="AG47" s="44">
        <v>5768481</v>
      </c>
      <c r="AH47" s="44">
        <v>5705378</v>
      </c>
      <c r="AI47" s="44">
        <v>5599814</v>
      </c>
      <c r="AJ47" s="44">
        <v>5490915</v>
      </c>
      <c r="AK47" s="44">
        <v>5431738</v>
      </c>
      <c r="AL47" s="44">
        <v>5459519</v>
      </c>
      <c r="AM47" s="44">
        <v>5591114</v>
      </c>
      <c r="AN47" s="44">
        <v>5814006</v>
      </c>
      <c r="AO47" s="44">
        <v>6099923</v>
      </c>
      <c r="AP47" s="44">
        <v>6405864</v>
      </c>
      <c r="AQ47" s="44">
        <v>6700656</v>
      </c>
      <c r="AR47" s="44">
        <v>6974442</v>
      </c>
      <c r="AS47" s="44">
        <v>7237276</v>
      </c>
      <c r="AT47" s="44">
        <v>7501642</v>
      </c>
      <c r="AU47" s="44">
        <v>7787655</v>
      </c>
      <c r="AV47" s="44">
        <v>8108877</v>
      </c>
      <c r="AW47" s="44">
        <v>8468152</v>
      </c>
      <c r="AX47" s="44">
        <v>8856800</v>
      </c>
      <c r="AY47" s="44">
        <v>9263136</v>
      </c>
      <c r="AZ47" s="44">
        <v>9670667</v>
      </c>
      <c r="BA47" s="44">
        <v>10067192</v>
      </c>
      <c r="BB47" s="44">
        <v>10448857</v>
      </c>
      <c r="BC47" s="44">
        <v>10818258</v>
      </c>
      <c r="BD47" s="44">
        <v>11177490</v>
      </c>
      <c r="BE47" s="44">
        <v>11530971</v>
      </c>
      <c r="BF47" s="44">
        <v>11882136</v>
      </c>
      <c r="BG47" s="44">
        <v>12230730</v>
      </c>
      <c r="BH47" s="44">
        <v>12575714</v>
      </c>
    </row>
    <row r="48" spans="1:60" x14ac:dyDescent="0.25">
      <c r="A48" t="s">
        <v>495</v>
      </c>
      <c r="B48" t="s">
        <v>268</v>
      </c>
      <c r="C48" s="44">
        <v>60011</v>
      </c>
      <c r="D48" s="44">
        <v>61032</v>
      </c>
      <c r="E48" s="44">
        <v>61982</v>
      </c>
      <c r="F48" s="44">
        <v>62918</v>
      </c>
      <c r="G48" s="44">
        <v>63926</v>
      </c>
      <c r="H48" s="44">
        <v>65038</v>
      </c>
      <c r="I48" s="44">
        <v>66311</v>
      </c>
      <c r="J48" s="44">
        <v>67686</v>
      </c>
      <c r="K48" s="44">
        <v>69040</v>
      </c>
      <c r="L48" s="44">
        <v>70213</v>
      </c>
      <c r="M48" s="44">
        <v>71073</v>
      </c>
      <c r="N48" s="44">
        <v>71569</v>
      </c>
      <c r="O48" s="44">
        <v>71734</v>
      </c>
      <c r="P48" s="44">
        <v>71744</v>
      </c>
      <c r="Q48" s="44">
        <v>71807</v>
      </c>
      <c r="R48" s="44">
        <v>72094</v>
      </c>
      <c r="S48" s="44">
        <v>72642</v>
      </c>
      <c r="T48" s="44">
        <v>73411</v>
      </c>
      <c r="U48" s="44">
        <v>74242</v>
      </c>
      <c r="V48" s="44">
        <v>74925</v>
      </c>
      <c r="W48" s="44">
        <v>75314</v>
      </c>
      <c r="X48" s="44">
        <v>75375</v>
      </c>
      <c r="Y48" s="44">
        <v>75170</v>
      </c>
      <c r="Z48" s="44">
        <v>74747</v>
      </c>
      <c r="AA48" s="44">
        <v>74213</v>
      </c>
      <c r="AB48" s="44">
        <v>73643</v>
      </c>
      <c r="AC48" s="44">
        <v>73025</v>
      </c>
      <c r="AD48" s="44">
        <v>72370</v>
      </c>
      <c r="AE48" s="44">
        <v>71742</v>
      </c>
      <c r="AF48" s="44">
        <v>71242</v>
      </c>
      <c r="AG48" s="44">
        <v>70926</v>
      </c>
      <c r="AH48" s="44">
        <v>70842</v>
      </c>
      <c r="AI48" s="44">
        <v>70970</v>
      </c>
      <c r="AJ48" s="44">
        <v>71210</v>
      </c>
      <c r="AK48" s="44">
        <v>71373</v>
      </c>
      <c r="AL48" s="44">
        <v>71368</v>
      </c>
      <c r="AM48" s="44">
        <v>71145</v>
      </c>
      <c r="AN48" s="44">
        <v>70753</v>
      </c>
      <c r="AO48" s="44">
        <v>70290</v>
      </c>
      <c r="AP48" s="44">
        <v>69903</v>
      </c>
      <c r="AQ48" s="44">
        <v>69676</v>
      </c>
      <c r="AR48" s="44">
        <v>69670</v>
      </c>
      <c r="AS48" s="44">
        <v>69824</v>
      </c>
      <c r="AT48" s="44">
        <v>70093</v>
      </c>
      <c r="AU48" s="44">
        <v>70379</v>
      </c>
      <c r="AV48" s="44">
        <v>70627</v>
      </c>
      <c r="AW48" s="44">
        <v>70807</v>
      </c>
      <c r="AX48" s="44">
        <v>70950</v>
      </c>
      <c r="AY48" s="44">
        <v>71074</v>
      </c>
      <c r="AZ48" s="44">
        <v>71229</v>
      </c>
      <c r="BA48" s="44">
        <v>71440</v>
      </c>
      <c r="BB48" s="44">
        <v>71718</v>
      </c>
      <c r="BC48" s="44">
        <v>72044</v>
      </c>
      <c r="BD48" s="44">
        <v>72400</v>
      </c>
      <c r="BE48" s="44">
        <v>72778</v>
      </c>
      <c r="BF48" s="44">
        <v>73162</v>
      </c>
      <c r="BG48" s="44">
        <v>73543</v>
      </c>
      <c r="BH48" s="44">
        <v>73925</v>
      </c>
    </row>
    <row r="49" spans="1:60" x14ac:dyDescent="0.25">
      <c r="A49" t="s">
        <v>496</v>
      </c>
      <c r="B49" t="s">
        <v>270</v>
      </c>
      <c r="C49" s="44">
        <v>3294042</v>
      </c>
      <c r="D49" s="44">
        <v>3406299</v>
      </c>
      <c r="E49" s="44">
        <v>3521278</v>
      </c>
      <c r="F49" s="44">
        <v>3638628</v>
      </c>
      <c r="G49" s="44">
        <v>3757956</v>
      </c>
      <c r="H49" s="44">
        <v>3878948</v>
      </c>
      <c r="I49" s="44">
        <v>4001375</v>
      </c>
      <c r="J49" s="44">
        <v>4125109</v>
      </c>
      <c r="K49" s="44">
        <v>4250025</v>
      </c>
      <c r="L49" s="44">
        <v>4376054</v>
      </c>
      <c r="M49" s="44">
        <v>4503114</v>
      </c>
      <c r="N49" s="44">
        <v>4631114</v>
      </c>
      <c r="O49" s="44">
        <v>4759934</v>
      </c>
      <c r="P49" s="44">
        <v>4889436</v>
      </c>
      <c r="Q49" s="44">
        <v>5019473</v>
      </c>
      <c r="R49" s="44">
        <v>5149935</v>
      </c>
      <c r="S49" s="44">
        <v>5280723</v>
      </c>
      <c r="T49" s="44">
        <v>5411865</v>
      </c>
      <c r="U49" s="44">
        <v>5543517</v>
      </c>
      <c r="V49" s="44">
        <v>5675931</v>
      </c>
      <c r="W49" s="44">
        <v>5809269</v>
      </c>
      <c r="X49" s="44">
        <v>5943591</v>
      </c>
      <c r="Y49" s="44">
        <v>6078820</v>
      </c>
      <c r="Z49" s="44">
        <v>6214857</v>
      </c>
      <c r="AA49" s="44">
        <v>6351572</v>
      </c>
      <c r="AB49" s="44">
        <v>6488856</v>
      </c>
      <c r="AC49" s="44">
        <v>6626542</v>
      </c>
      <c r="AD49" s="44">
        <v>6764624</v>
      </c>
      <c r="AE49" s="44">
        <v>6903316</v>
      </c>
      <c r="AF49" s="44">
        <v>7042937</v>
      </c>
      <c r="AG49" s="44">
        <v>7183647</v>
      </c>
      <c r="AH49" s="44">
        <v>7325622</v>
      </c>
      <c r="AI49" s="44">
        <v>7468551</v>
      </c>
      <c r="AJ49" s="44">
        <v>7611465</v>
      </c>
      <c r="AK49" s="44">
        <v>7753052</v>
      </c>
      <c r="AL49" s="44">
        <v>7892423</v>
      </c>
      <c r="AM49" s="44">
        <v>8029113</v>
      </c>
      <c r="AN49" s="44">
        <v>8163472</v>
      </c>
      <c r="AO49" s="44">
        <v>8296375</v>
      </c>
      <c r="AP49" s="44">
        <v>8429112</v>
      </c>
      <c r="AQ49" s="44">
        <v>8562622</v>
      </c>
      <c r="AR49" s="44">
        <v>8697126</v>
      </c>
      <c r="AS49" s="44">
        <v>8832285</v>
      </c>
      <c r="AT49" s="44">
        <v>8967760</v>
      </c>
      <c r="AU49" s="44">
        <v>9102998</v>
      </c>
      <c r="AV49" s="44">
        <v>9237566</v>
      </c>
      <c r="AW49" s="44">
        <v>9371338</v>
      </c>
      <c r="AX49" s="44">
        <v>9504353</v>
      </c>
      <c r="AY49" s="44">
        <v>9636520</v>
      </c>
      <c r="AZ49" s="44">
        <v>9767758</v>
      </c>
      <c r="BA49" s="44">
        <v>9897985</v>
      </c>
      <c r="BB49" s="44">
        <v>10027095</v>
      </c>
      <c r="BC49" s="44">
        <v>10154950</v>
      </c>
      <c r="BD49" s="44">
        <v>10281296</v>
      </c>
      <c r="BE49" s="44">
        <v>10405844</v>
      </c>
      <c r="BF49" s="44">
        <v>10528394</v>
      </c>
      <c r="BG49" s="44">
        <v>10648791</v>
      </c>
      <c r="BH49" s="44">
        <v>10766998</v>
      </c>
    </row>
    <row r="50" spans="1:60" x14ac:dyDescent="0.25">
      <c r="A50" t="s">
        <v>494</v>
      </c>
      <c r="B50" t="s">
        <v>267</v>
      </c>
      <c r="C50" s="44">
        <v>83636</v>
      </c>
      <c r="D50" s="44">
        <v>88498</v>
      </c>
      <c r="E50" s="44">
        <v>94204</v>
      </c>
      <c r="F50" s="44">
        <v>100628</v>
      </c>
      <c r="G50" s="44">
        <v>107583</v>
      </c>
      <c r="H50" s="44">
        <v>114963</v>
      </c>
      <c r="I50" s="44">
        <v>122866</v>
      </c>
      <c r="J50" s="44">
        <v>131397</v>
      </c>
      <c r="K50" s="44">
        <v>140462</v>
      </c>
      <c r="L50" s="44">
        <v>149887</v>
      </c>
      <c r="M50" s="44">
        <v>159659</v>
      </c>
      <c r="N50" s="44">
        <v>169372</v>
      </c>
      <c r="O50" s="44">
        <v>179224</v>
      </c>
      <c r="P50" s="44">
        <v>190568</v>
      </c>
      <c r="Q50" s="44">
        <v>205181</v>
      </c>
      <c r="R50" s="44">
        <v>224183</v>
      </c>
      <c r="S50" s="44">
        <v>248556</v>
      </c>
      <c r="T50" s="44">
        <v>277479</v>
      </c>
      <c r="U50" s="44">
        <v>308008</v>
      </c>
      <c r="V50" s="44">
        <v>336085</v>
      </c>
      <c r="W50" s="44">
        <v>358960</v>
      </c>
      <c r="X50" s="44">
        <v>374937</v>
      </c>
      <c r="Y50" s="44">
        <v>385271</v>
      </c>
      <c r="Z50" s="44">
        <v>393802</v>
      </c>
      <c r="AA50" s="44">
        <v>406017</v>
      </c>
      <c r="AB50" s="44">
        <v>425613</v>
      </c>
      <c r="AC50" s="44">
        <v>454361</v>
      </c>
      <c r="AD50" s="44">
        <v>490330</v>
      </c>
      <c r="AE50" s="44">
        <v>528999</v>
      </c>
      <c r="AF50" s="44">
        <v>563864</v>
      </c>
      <c r="AG50" s="44">
        <v>590398</v>
      </c>
      <c r="AH50" s="44">
        <v>606844</v>
      </c>
      <c r="AI50" s="44">
        <v>615054</v>
      </c>
      <c r="AJ50" s="44">
        <v>618495</v>
      </c>
      <c r="AK50" s="44">
        <v>622366</v>
      </c>
      <c r="AL50" s="44">
        <v>630388</v>
      </c>
      <c r="AM50" s="44">
        <v>643682</v>
      </c>
      <c r="AN50" s="44">
        <v>660953</v>
      </c>
      <c r="AO50" s="44">
        <v>680612</v>
      </c>
      <c r="AP50" s="44">
        <v>700099</v>
      </c>
      <c r="AQ50" s="44">
        <v>717584</v>
      </c>
      <c r="AR50" s="44">
        <v>732711</v>
      </c>
      <c r="AS50" s="44">
        <v>746221</v>
      </c>
      <c r="AT50" s="44">
        <v>758615</v>
      </c>
      <c r="AU50" s="44">
        <v>770752</v>
      </c>
      <c r="AV50" s="44">
        <v>783254</v>
      </c>
      <c r="AW50" s="44">
        <v>796208</v>
      </c>
      <c r="AX50" s="44">
        <v>809402</v>
      </c>
      <c r="AY50" s="44">
        <v>822934</v>
      </c>
      <c r="AZ50" s="44">
        <v>836840</v>
      </c>
      <c r="BA50" s="44">
        <v>851146</v>
      </c>
      <c r="BB50" s="44">
        <v>865937</v>
      </c>
      <c r="BC50" s="44">
        <v>881185</v>
      </c>
      <c r="BD50" s="44">
        <v>896688</v>
      </c>
      <c r="BE50" s="44">
        <v>912164</v>
      </c>
      <c r="BF50" s="44">
        <v>927414</v>
      </c>
      <c r="BG50" s="44">
        <v>942333</v>
      </c>
      <c r="BH50" s="44">
        <v>956985</v>
      </c>
    </row>
    <row r="51" spans="1:60" x14ac:dyDescent="0.25">
      <c r="A51" t="s">
        <v>649</v>
      </c>
      <c r="B51" t="s">
        <v>274</v>
      </c>
      <c r="C51" s="44">
        <v>265396502</v>
      </c>
      <c r="D51" s="44">
        <v>267825309</v>
      </c>
      <c r="E51" s="44">
        <v>270324828</v>
      </c>
      <c r="F51" s="44">
        <v>272876447</v>
      </c>
      <c r="G51" s="44">
        <v>275382197</v>
      </c>
      <c r="H51" s="44">
        <v>277856703</v>
      </c>
      <c r="I51" s="44">
        <v>280147494</v>
      </c>
      <c r="J51" s="44">
        <v>282114545</v>
      </c>
      <c r="K51" s="44">
        <v>283966953</v>
      </c>
      <c r="L51" s="44">
        <v>285855058</v>
      </c>
      <c r="M51" s="44">
        <v>287416205</v>
      </c>
      <c r="N51" s="44">
        <v>289032499</v>
      </c>
      <c r="O51" s="44">
        <v>291040689</v>
      </c>
      <c r="P51" s="44">
        <v>292961768</v>
      </c>
      <c r="Q51" s="44">
        <v>294689415</v>
      </c>
      <c r="R51" s="44">
        <v>296244715</v>
      </c>
      <c r="S51" s="44">
        <v>297573002</v>
      </c>
      <c r="T51" s="44">
        <v>298738608</v>
      </c>
      <c r="U51" s="44">
        <v>299908948</v>
      </c>
      <c r="V51" s="44">
        <v>301099972</v>
      </c>
      <c r="W51" s="44">
        <v>302363486</v>
      </c>
      <c r="X51" s="44">
        <v>303498663</v>
      </c>
      <c r="Y51" s="44">
        <v>304314034</v>
      </c>
      <c r="Z51" s="44">
        <v>304920007</v>
      </c>
      <c r="AA51" s="44">
        <v>305432240</v>
      </c>
      <c r="AB51" s="44">
        <v>306018719</v>
      </c>
      <c r="AC51" s="44">
        <v>306797207</v>
      </c>
      <c r="AD51" s="44">
        <v>307668322</v>
      </c>
      <c r="AE51" s="44">
        <v>308725859</v>
      </c>
      <c r="AF51" s="44">
        <v>310080079</v>
      </c>
      <c r="AG51" s="44">
        <v>311539698</v>
      </c>
      <c r="AH51" s="44">
        <v>312708142</v>
      </c>
      <c r="AI51" s="44">
        <v>314162056</v>
      </c>
      <c r="AJ51" s="44">
        <v>315449104</v>
      </c>
      <c r="AK51" s="44">
        <v>316366779</v>
      </c>
      <c r="AL51" s="44">
        <v>317181449</v>
      </c>
      <c r="AM51" s="44">
        <v>318003015</v>
      </c>
      <c r="AN51" s="44">
        <v>318761764</v>
      </c>
      <c r="AO51" s="44">
        <v>319433983</v>
      </c>
      <c r="AP51" s="44">
        <v>320258902</v>
      </c>
      <c r="AQ51" s="44">
        <v>321310787</v>
      </c>
      <c r="AR51" s="44">
        <v>322547880</v>
      </c>
      <c r="AS51" s="44">
        <v>324125338</v>
      </c>
      <c r="AT51" s="44">
        <v>325885964</v>
      </c>
      <c r="AU51" s="44">
        <v>327682507</v>
      </c>
      <c r="AV51" s="44">
        <v>329380413</v>
      </c>
      <c r="AW51" s="44">
        <v>330922791</v>
      </c>
      <c r="AX51" s="44">
        <v>332645166</v>
      </c>
      <c r="AY51" s="44">
        <v>334274730</v>
      </c>
      <c r="AZ51" s="44">
        <v>335360887</v>
      </c>
      <c r="BA51" s="44">
        <v>336151474</v>
      </c>
      <c r="BB51" s="44">
        <v>335429120</v>
      </c>
      <c r="BC51" s="44">
        <v>336180504</v>
      </c>
      <c r="BD51" s="44">
        <v>337325526</v>
      </c>
      <c r="BE51" s="44">
        <v>338466271</v>
      </c>
      <c r="BF51" s="44">
        <v>339533474</v>
      </c>
      <c r="BG51" s="44">
        <v>340617355</v>
      </c>
      <c r="BH51" s="44">
        <v>341465149</v>
      </c>
    </row>
    <row r="52" spans="1:60" x14ac:dyDescent="0.25">
      <c r="A52" t="s">
        <v>498</v>
      </c>
      <c r="B52" t="s">
        <v>272</v>
      </c>
      <c r="C52" s="44">
        <v>4545550</v>
      </c>
      <c r="D52" s="44">
        <v>4676859</v>
      </c>
      <c r="E52" s="44">
        <v>4812890</v>
      </c>
      <c r="F52" s="44">
        <v>4953733</v>
      </c>
      <c r="G52" s="44">
        <v>5099468</v>
      </c>
      <c r="H52" s="44">
        <v>5250119</v>
      </c>
      <c r="I52" s="44">
        <v>5405685</v>
      </c>
      <c r="J52" s="44">
        <v>5566057</v>
      </c>
      <c r="K52" s="44">
        <v>5730906</v>
      </c>
      <c r="L52" s="44">
        <v>5899845</v>
      </c>
      <c r="M52" s="44">
        <v>6072527</v>
      </c>
      <c r="N52" s="44">
        <v>6248835</v>
      </c>
      <c r="O52" s="44">
        <v>6428711</v>
      </c>
      <c r="P52" s="44">
        <v>6611916</v>
      </c>
      <c r="Q52" s="44">
        <v>6798206</v>
      </c>
      <c r="R52" s="44">
        <v>6987391</v>
      </c>
      <c r="S52" s="44">
        <v>7179399</v>
      </c>
      <c r="T52" s="44">
        <v>7374234</v>
      </c>
      <c r="U52" s="44">
        <v>7571959</v>
      </c>
      <c r="V52" s="44">
        <v>7772653</v>
      </c>
      <c r="W52" s="44">
        <v>7976445</v>
      </c>
      <c r="X52" s="44">
        <v>8183194</v>
      </c>
      <c r="Y52" s="44">
        <v>8392940</v>
      </c>
      <c r="Z52" s="44">
        <v>8606213</v>
      </c>
      <c r="AA52" s="44">
        <v>8823751</v>
      </c>
      <c r="AB52" s="44">
        <v>9045979</v>
      </c>
      <c r="AC52" s="44">
        <v>9272906</v>
      </c>
      <c r="AD52" s="44">
        <v>9504129</v>
      </c>
      <c r="AE52" s="44">
        <v>9739176</v>
      </c>
      <c r="AF52" s="44">
        <v>9977377</v>
      </c>
      <c r="AG52" s="44">
        <v>10218091</v>
      </c>
      <c r="AH52" s="44">
        <v>10460990</v>
      </c>
      <c r="AI52" s="44">
        <v>10705667</v>
      </c>
      <c r="AJ52" s="44">
        <v>10951202</v>
      </c>
      <c r="AK52" s="44">
        <v>11196479</v>
      </c>
      <c r="AL52" s="44">
        <v>11440583</v>
      </c>
      <c r="AM52" s="44">
        <v>11683479</v>
      </c>
      <c r="AN52" s="44">
        <v>11924993</v>
      </c>
      <c r="AO52" s="44">
        <v>12163885</v>
      </c>
      <c r="AP52" s="44">
        <v>12398691</v>
      </c>
      <c r="AQ52" s="44">
        <v>12628596</v>
      </c>
      <c r="AR52" s="44">
        <v>12852755</v>
      </c>
      <c r="AS52" s="44">
        <v>13072060</v>
      </c>
      <c r="AT52" s="44">
        <v>13289601</v>
      </c>
      <c r="AU52" s="44">
        <v>13509647</v>
      </c>
      <c r="AV52" s="44">
        <v>13735233</v>
      </c>
      <c r="AW52" s="44">
        <v>13967480</v>
      </c>
      <c r="AX52" s="44">
        <v>14205453</v>
      </c>
      <c r="AY52" s="44">
        <v>14447562</v>
      </c>
      <c r="AZ52" s="44">
        <v>14691275</v>
      </c>
      <c r="BA52" s="44">
        <v>14934690</v>
      </c>
      <c r="BB52" s="44">
        <v>15177355</v>
      </c>
      <c r="BC52" s="44">
        <v>15419666</v>
      </c>
      <c r="BD52" s="44">
        <v>15661547</v>
      </c>
      <c r="BE52" s="44">
        <v>15903112</v>
      </c>
      <c r="BF52" s="44">
        <v>16144368</v>
      </c>
      <c r="BG52" s="44">
        <v>16385068</v>
      </c>
      <c r="BH52" s="44">
        <v>16624858</v>
      </c>
    </row>
    <row r="53" spans="1:60" x14ac:dyDescent="0.25">
      <c r="A53" t="s">
        <v>501</v>
      </c>
      <c r="B53" t="s">
        <v>292</v>
      </c>
      <c r="C53" s="44">
        <v>255323</v>
      </c>
      <c r="D53" s="44">
        <v>258947</v>
      </c>
      <c r="E53" s="44">
        <v>262590</v>
      </c>
      <c r="F53" s="44">
        <v>266598</v>
      </c>
      <c r="G53" s="44">
        <v>271457</v>
      </c>
      <c r="H53" s="44">
        <v>277396</v>
      </c>
      <c r="I53" s="44">
        <v>284868</v>
      </c>
      <c r="J53" s="44">
        <v>293440</v>
      </c>
      <c r="K53" s="44">
        <v>301353</v>
      </c>
      <c r="L53" s="44">
        <v>306233</v>
      </c>
      <c r="M53" s="44">
        <v>306515</v>
      </c>
      <c r="N53" s="44">
        <v>301666</v>
      </c>
      <c r="O53" s="44">
        <v>292585</v>
      </c>
      <c r="P53" s="44">
        <v>281021</v>
      </c>
      <c r="Q53" s="44">
        <v>269426</v>
      </c>
      <c r="R53" s="44">
        <v>259747</v>
      </c>
      <c r="S53" s="44">
        <v>252194</v>
      </c>
      <c r="T53" s="44">
        <v>246677</v>
      </c>
      <c r="U53" s="44">
        <v>244485</v>
      </c>
      <c r="V53" s="44">
        <v>247078</v>
      </c>
      <c r="W53" s="44">
        <v>255325</v>
      </c>
      <c r="X53" s="44">
        <v>270063</v>
      </c>
      <c r="Y53" s="44">
        <v>290617</v>
      </c>
      <c r="Z53" s="44">
        <v>314475</v>
      </c>
      <c r="AA53" s="44">
        <v>338086</v>
      </c>
      <c r="AB53" s="44">
        <v>358896</v>
      </c>
      <c r="AC53" s="44">
        <v>376024</v>
      </c>
      <c r="AD53" s="44">
        <v>390173</v>
      </c>
      <c r="AE53" s="44">
        <v>402326</v>
      </c>
      <c r="AF53" s="44">
        <v>414138</v>
      </c>
      <c r="AG53" s="44">
        <v>426846</v>
      </c>
      <c r="AH53" s="44">
        <v>440624</v>
      </c>
      <c r="AI53" s="44">
        <v>455148</v>
      </c>
      <c r="AJ53" s="44">
        <v>470610</v>
      </c>
      <c r="AK53" s="44">
        <v>487140</v>
      </c>
      <c r="AL53" s="44">
        <v>504871</v>
      </c>
      <c r="AM53" s="44">
        <v>523999</v>
      </c>
      <c r="AN53" s="44">
        <v>544636</v>
      </c>
      <c r="AO53" s="44">
        <v>566673</v>
      </c>
      <c r="AP53" s="44">
        <v>589938</v>
      </c>
      <c r="AQ53" s="44">
        <v>614323</v>
      </c>
      <c r="AR53" s="44">
        <v>639762</v>
      </c>
      <c r="AS53" s="44">
        <v>666407</v>
      </c>
      <c r="AT53" s="44">
        <v>694611</v>
      </c>
      <c r="AU53" s="44">
        <v>724817</v>
      </c>
      <c r="AV53" s="44">
        <v>757317</v>
      </c>
      <c r="AW53" s="44">
        <v>792217</v>
      </c>
      <c r="AX53" s="44">
        <v>829327</v>
      </c>
      <c r="AY53" s="44">
        <v>868418</v>
      </c>
      <c r="AZ53" s="44">
        <v>909111</v>
      </c>
      <c r="BA53" s="44">
        <v>951104</v>
      </c>
      <c r="BB53" s="44">
        <v>994290</v>
      </c>
      <c r="BC53" s="44">
        <v>1038593</v>
      </c>
      <c r="BD53" s="44">
        <v>1083746</v>
      </c>
      <c r="BE53" s="44">
        <v>1129424</v>
      </c>
      <c r="BF53" s="44">
        <v>1175389</v>
      </c>
      <c r="BG53" s="44">
        <v>1221490</v>
      </c>
      <c r="BH53" s="44">
        <v>1267689</v>
      </c>
    </row>
    <row r="54" spans="1:60" x14ac:dyDescent="0.25">
      <c r="A54" t="s">
        <v>502</v>
      </c>
      <c r="B54" t="s">
        <v>275</v>
      </c>
      <c r="AO54" s="44">
        <v>3118582</v>
      </c>
      <c r="AP54" s="44">
        <v>3099047</v>
      </c>
      <c r="AQ54" s="44">
        <v>3085443</v>
      </c>
      <c r="AR54" s="44">
        <v>3090159</v>
      </c>
      <c r="AS54" s="44">
        <v>3116379</v>
      </c>
      <c r="AT54" s="44">
        <v>3161350</v>
      </c>
      <c r="AU54" s="44">
        <v>3224223</v>
      </c>
      <c r="AV54" s="44">
        <v>3302263</v>
      </c>
      <c r="AW54" s="44">
        <v>3392801</v>
      </c>
      <c r="AX54" s="44">
        <v>3497124</v>
      </c>
      <c r="AY54" s="44">
        <v>3614639</v>
      </c>
      <c r="AZ54" s="44">
        <v>3738265</v>
      </c>
      <c r="BA54" s="44">
        <v>3858623</v>
      </c>
      <c r="BB54" s="44">
        <v>3969007</v>
      </c>
      <c r="BC54" s="44">
        <v>4066648</v>
      </c>
      <c r="BD54" s="44">
        <v>4153332</v>
      </c>
      <c r="BE54" s="44">
        <v>4232636</v>
      </c>
      <c r="BF54" s="44">
        <v>4310334</v>
      </c>
      <c r="BG54" s="44">
        <v>4390840</v>
      </c>
      <c r="BH54" s="44">
        <v>4474690</v>
      </c>
    </row>
    <row r="55" spans="1:60" x14ac:dyDescent="0.25">
      <c r="A55" t="s">
        <v>670</v>
      </c>
      <c r="B55" t="s">
        <v>410</v>
      </c>
      <c r="C55" s="44">
        <v>349174</v>
      </c>
      <c r="D55" s="44">
        <v>357453</v>
      </c>
      <c r="E55" s="44">
        <v>365636</v>
      </c>
      <c r="F55" s="44">
        <v>373897</v>
      </c>
      <c r="G55" s="44">
        <v>382469</v>
      </c>
      <c r="H55" s="44">
        <v>391546</v>
      </c>
      <c r="I55" s="44">
        <v>401183</v>
      </c>
      <c r="J55" s="44">
        <v>411352</v>
      </c>
      <c r="K55" s="44">
        <v>422140</v>
      </c>
      <c r="L55" s="44">
        <v>433588</v>
      </c>
      <c r="M55" s="44">
        <v>445729</v>
      </c>
      <c r="N55" s="44">
        <v>458605</v>
      </c>
      <c r="O55" s="44">
        <v>472230</v>
      </c>
      <c r="P55" s="44">
        <v>486561</v>
      </c>
      <c r="Q55" s="44">
        <v>501512</v>
      </c>
      <c r="R55" s="44">
        <v>517024</v>
      </c>
      <c r="S55" s="44">
        <v>533214</v>
      </c>
      <c r="T55" s="44">
        <v>550118</v>
      </c>
      <c r="U55" s="44">
        <v>567559</v>
      </c>
      <c r="V55" s="44">
        <v>585344</v>
      </c>
      <c r="W55" s="44">
        <v>603372</v>
      </c>
      <c r="X55" s="44">
        <v>621276</v>
      </c>
      <c r="Y55" s="44">
        <v>639237</v>
      </c>
      <c r="Z55" s="44">
        <v>658320</v>
      </c>
      <c r="AA55" s="44">
        <v>679976</v>
      </c>
      <c r="AB55" s="44">
        <v>705085</v>
      </c>
      <c r="AC55" s="44">
        <v>734243</v>
      </c>
      <c r="AD55" s="44">
        <v>766707</v>
      </c>
      <c r="AE55" s="44">
        <v>800456</v>
      </c>
      <c r="AF55" s="44">
        <v>832682</v>
      </c>
      <c r="AG55" s="44">
        <v>861373</v>
      </c>
      <c r="AH55" s="44">
        <v>885623</v>
      </c>
      <c r="AI55" s="44">
        <v>906034</v>
      </c>
      <c r="AJ55" s="44">
        <v>924025</v>
      </c>
      <c r="AK55" s="44">
        <v>941774</v>
      </c>
      <c r="AL55" s="44">
        <v>960792</v>
      </c>
      <c r="AM55" s="44">
        <v>981764</v>
      </c>
      <c r="AN55" s="44">
        <v>1003995</v>
      </c>
      <c r="AO55" s="44">
        <v>1026009</v>
      </c>
      <c r="AP55" s="44">
        <v>1045629</v>
      </c>
      <c r="AQ55" s="44">
        <v>1061468</v>
      </c>
      <c r="AR55" s="44">
        <v>1072927</v>
      </c>
      <c r="AS55" s="44">
        <v>1080930</v>
      </c>
      <c r="AT55" s="44">
        <v>1087392</v>
      </c>
      <c r="AU55" s="44">
        <v>1095053</v>
      </c>
      <c r="AV55" s="44">
        <v>1105873</v>
      </c>
      <c r="AW55" s="44">
        <v>1120514</v>
      </c>
      <c r="AX55" s="44">
        <v>1138434</v>
      </c>
      <c r="AY55" s="44">
        <v>1158897</v>
      </c>
      <c r="AZ55" s="44">
        <v>1180675</v>
      </c>
      <c r="BA55" s="44">
        <v>1202843</v>
      </c>
      <c r="BB55" s="44">
        <v>1225258</v>
      </c>
      <c r="BC55" s="44">
        <v>1248158</v>
      </c>
      <c r="BD55" s="44">
        <v>1271456</v>
      </c>
      <c r="BE55" s="44">
        <v>1295097</v>
      </c>
      <c r="BF55" s="44">
        <v>1319011</v>
      </c>
      <c r="BG55" s="44">
        <v>1343098</v>
      </c>
      <c r="BH55" s="44">
        <v>1367254</v>
      </c>
    </row>
    <row r="56" spans="1:60" x14ac:dyDescent="0.25">
      <c r="A56" t="s">
        <v>503</v>
      </c>
      <c r="B56" t="s">
        <v>278</v>
      </c>
      <c r="C56" s="44">
        <v>22151278</v>
      </c>
      <c r="D56" s="44">
        <v>22671190</v>
      </c>
      <c r="E56" s="44">
        <v>23221389</v>
      </c>
      <c r="F56" s="44">
        <v>23798429</v>
      </c>
      <c r="G56" s="44">
        <v>24397024</v>
      </c>
      <c r="H56" s="44">
        <v>25013626</v>
      </c>
      <c r="I56" s="44">
        <v>25641376</v>
      </c>
      <c r="J56" s="44">
        <v>26281208</v>
      </c>
      <c r="K56" s="44">
        <v>26946079</v>
      </c>
      <c r="L56" s="44">
        <v>27654161</v>
      </c>
      <c r="M56" s="44">
        <v>28415077</v>
      </c>
      <c r="N56" s="44">
        <v>29245207</v>
      </c>
      <c r="O56" s="44">
        <v>30132580</v>
      </c>
      <c r="P56" s="44">
        <v>31025115</v>
      </c>
      <c r="Q56" s="44">
        <v>31851708</v>
      </c>
      <c r="R56" s="44">
        <v>32566821</v>
      </c>
      <c r="S56" s="44">
        <v>33146891</v>
      </c>
      <c r="T56" s="44">
        <v>33622390</v>
      </c>
      <c r="U56" s="44">
        <v>34068316</v>
      </c>
      <c r="V56" s="44">
        <v>34590226</v>
      </c>
      <c r="W56" s="44">
        <v>35264898</v>
      </c>
      <c r="X56" s="44">
        <v>36120288</v>
      </c>
      <c r="Y56" s="44">
        <v>37136848</v>
      </c>
      <c r="Z56" s="44">
        <v>38285883</v>
      </c>
      <c r="AA56" s="44">
        <v>39518801</v>
      </c>
      <c r="AB56" s="44">
        <v>40800343</v>
      </c>
      <c r="AC56" s="44">
        <v>42120730</v>
      </c>
      <c r="AD56" s="44">
        <v>43493283</v>
      </c>
      <c r="AE56" s="44">
        <v>44932064</v>
      </c>
      <c r="AF56" s="44">
        <v>46458913</v>
      </c>
      <c r="AG56" s="44">
        <v>48086516</v>
      </c>
      <c r="AH56" s="44">
        <v>49821083</v>
      </c>
      <c r="AI56" s="44">
        <v>51647768</v>
      </c>
      <c r="AJ56" s="44">
        <v>53532956</v>
      </c>
      <c r="AK56" s="44">
        <v>55431123</v>
      </c>
      <c r="AL56" s="44">
        <v>57309880</v>
      </c>
      <c r="AM56" s="44">
        <v>59155148</v>
      </c>
      <c r="AN56" s="44">
        <v>60976450</v>
      </c>
      <c r="AO56" s="44">
        <v>62794151</v>
      </c>
      <c r="AP56" s="44">
        <v>64640054</v>
      </c>
      <c r="AQ56" s="44">
        <v>66537331</v>
      </c>
      <c r="AR56" s="44">
        <v>68492257</v>
      </c>
      <c r="AS56" s="44">
        <v>70497192</v>
      </c>
      <c r="AT56" s="44">
        <v>72545144</v>
      </c>
      <c r="AU56" s="44">
        <v>74624405</v>
      </c>
      <c r="AV56" s="44">
        <v>76727083</v>
      </c>
      <c r="AW56" s="44">
        <v>78850689</v>
      </c>
      <c r="AX56" s="44">
        <v>81000409</v>
      </c>
      <c r="AY56" s="44">
        <v>83184892</v>
      </c>
      <c r="AZ56" s="44">
        <v>85416253</v>
      </c>
      <c r="BA56" s="44">
        <v>87702670</v>
      </c>
      <c r="BB56" s="44">
        <v>90046756</v>
      </c>
      <c r="BC56" s="44">
        <v>92444183</v>
      </c>
      <c r="BD56" s="44">
        <v>94887724</v>
      </c>
      <c r="BE56" s="44">
        <v>97366774</v>
      </c>
      <c r="BF56" s="44">
        <v>99873033</v>
      </c>
      <c r="BG56" s="44">
        <v>102403196</v>
      </c>
      <c r="BH56" s="44">
        <v>104957438</v>
      </c>
    </row>
    <row r="57" spans="1:60" x14ac:dyDescent="0.25">
      <c r="A57" t="s">
        <v>648</v>
      </c>
      <c r="B57" t="s">
        <v>273</v>
      </c>
      <c r="C57" s="44">
        <v>26996533</v>
      </c>
      <c r="D57" s="44">
        <v>27744712</v>
      </c>
      <c r="E57" s="44">
        <v>28506176</v>
      </c>
      <c r="F57" s="44">
        <v>29281250</v>
      </c>
      <c r="G57" s="44">
        <v>30071102</v>
      </c>
      <c r="H57" s="44">
        <v>30875964</v>
      </c>
      <c r="I57" s="44">
        <v>31697616</v>
      </c>
      <c r="J57" s="44">
        <v>32534021</v>
      </c>
      <c r="K57" s="44">
        <v>33377259</v>
      </c>
      <c r="L57" s="44">
        <v>34216826</v>
      </c>
      <c r="M57" s="44">
        <v>35046273</v>
      </c>
      <c r="N57" s="44">
        <v>35863382</v>
      </c>
      <c r="O57" s="44">
        <v>36673642</v>
      </c>
      <c r="P57" s="44">
        <v>37488067</v>
      </c>
      <c r="Q57" s="44">
        <v>38322022</v>
      </c>
      <c r="R57" s="44">
        <v>39187702</v>
      </c>
      <c r="S57" s="44">
        <v>40089032</v>
      </c>
      <c r="T57" s="44">
        <v>41026477</v>
      </c>
      <c r="U57" s="44">
        <v>42004655</v>
      </c>
      <c r="V57" s="44">
        <v>43027816</v>
      </c>
      <c r="W57" s="44">
        <v>44099142</v>
      </c>
      <c r="X57" s="44">
        <v>45216506</v>
      </c>
      <c r="Y57" s="44">
        <v>46379620</v>
      </c>
      <c r="Z57" s="44">
        <v>47594556</v>
      </c>
      <c r="AA57" s="44">
        <v>48868951</v>
      </c>
      <c r="AB57" s="44">
        <v>50204985</v>
      </c>
      <c r="AC57" s="44">
        <v>51607703</v>
      </c>
      <c r="AD57" s="44">
        <v>53066229</v>
      </c>
      <c r="AE57" s="44">
        <v>54547296</v>
      </c>
      <c r="AF57" s="44">
        <v>56006573</v>
      </c>
      <c r="AG57" s="44">
        <v>57412215</v>
      </c>
      <c r="AH57" s="44">
        <v>58752390</v>
      </c>
      <c r="AI57" s="44">
        <v>60035536</v>
      </c>
      <c r="AJ57" s="44">
        <v>61275601</v>
      </c>
      <c r="AK57" s="44">
        <v>62495745</v>
      </c>
      <c r="AL57" s="44">
        <v>63714386</v>
      </c>
      <c r="AM57" s="44">
        <v>64933456</v>
      </c>
      <c r="AN57" s="44">
        <v>66151117</v>
      </c>
      <c r="AO57" s="44">
        <v>67378056</v>
      </c>
      <c r="AP57" s="44">
        <v>68626664</v>
      </c>
      <c r="AQ57" s="44">
        <v>69905988</v>
      </c>
      <c r="AR57" s="44">
        <v>71226940</v>
      </c>
      <c r="AS57" s="44">
        <v>72590118</v>
      </c>
      <c r="AT57" s="44">
        <v>73981942</v>
      </c>
      <c r="AU57" s="44">
        <v>75381899</v>
      </c>
      <c r="AV57" s="44">
        <v>76778149</v>
      </c>
      <c r="AW57" s="44">
        <v>78159048</v>
      </c>
      <c r="AX57" s="44">
        <v>79537253</v>
      </c>
      <c r="AY57" s="44">
        <v>80953881</v>
      </c>
      <c r="AZ57" s="44">
        <v>82465022</v>
      </c>
      <c r="BA57" s="44">
        <v>84107606</v>
      </c>
      <c r="BB57" s="44">
        <v>85897561</v>
      </c>
      <c r="BC57" s="44">
        <v>87813257</v>
      </c>
      <c r="BD57" s="44">
        <v>89807433</v>
      </c>
      <c r="BE57" s="44">
        <v>91812566</v>
      </c>
      <c r="BF57" s="44">
        <v>93778172</v>
      </c>
      <c r="BG57" s="44">
        <v>95688681</v>
      </c>
      <c r="BH57" s="44">
        <v>97553151</v>
      </c>
    </row>
    <row r="58" spans="1:60" x14ac:dyDescent="0.25">
      <c r="A58" t="s">
        <v>504</v>
      </c>
      <c r="B58" t="s">
        <v>282</v>
      </c>
      <c r="C58" s="44">
        <v>34661</v>
      </c>
      <c r="D58" s="44">
        <v>35115</v>
      </c>
      <c r="E58" s="44">
        <v>35570</v>
      </c>
      <c r="F58" s="44">
        <v>36014</v>
      </c>
      <c r="G58" s="44">
        <v>36454</v>
      </c>
      <c r="H58" s="44">
        <v>36900</v>
      </c>
      <c r="I58" s="44">
        <v>37334</v>
      </c>
      <c r="J58" s="44">
        <v>37768</v>
      </c>
      <c r="K58" s="44">
        <v>38200</v>
      </c>
      <c r="L58" s="44">
        <v>38646</v>
      </c>
      <c r="M58" s="44">
        <v>39083</v>
      </c>
      <c r="N58" s="44">
        <v>39537</v>
      </c>
      <c r="O58" s="44">
        <v>40009</v>
      </c>
      <c r="P58" s="44">
        <v>40486</v>
      </c>
      <c r="Q58" s="44">
        <v>40955</v>
      </c>
      <c r="R58" s="44">
        <v>41407</v>
      </c>
      <c r="S58" s="44">
        <v>41848</v>
      </c>
      <c r="T58" s="44">
        <v>42275</v>
      </c>
      <c r="U58" s="44">
        <v>42693</v>
      </c>
      <c r="V58" s="44">
        <v>43101</v>
      </c>
      <c r="W58" s="44">
        <v>43514</v>
      </c>
      <c r="X58" s="44">
        <v>43917</v>
      </c>
      <c r="Y58" s="44">
        <v>44307</v>
      </c>
      <c r="Z58" s="44">
        <v>44700</v>
      </c>
      <c r="AA58" s="44">
        <v>45122</v>
      </c>
      <c r="AB58" s="44">
        <v>45573</v>
      </c>
      <c r="AC58" s="44">
        <v>46077</v>
      </c>
      <c r="AD58" s="44">
        <v>46621</v>
      </c>
      <c r="AE58" s="44">
        <v>47117</v>
      </c>
      <c r="AF58" s="44">
        <v>47466</v>
      </c>
      <c r="AG58" s="44">
        <v>47594</v>
      </c>
      <c r="AH58" s="44">
        <v>47457</v>
      </c>
      <c r="AI58" s="44">
        <v>47101</v>
      </c>
      <c r="AJ58" s="44">
        <v>46640</v>
      </c>
      <c r="AK58" s="44">
        <v>46250</v>
      </c>
      <c r="AL58" s="44">
        <v>46040</v>
      </c>
      <c r="AM58" s="44">
        <v>46058</v>
      </c>
      <c r="AN58" s="44">
        <v>46251</v>
      </c>
      <c r="AO58" s="44">
        <v>46580</v>
      </c>
      <c r="AP58" s="44">
        <v>46937</v>
      </c>
      <c r="AQ58" s="44">
        <v>47258</v>
      </c>
      <c r="AR58" s="44">
        <v>47526</v>
      </c>
      <c r="AS58" s="44">
        <v>47769</v>
      </c>
      <c r="AT58" s="44">
        <v>47974</v>
      </c>
      <c r="AU58" s="44">
        <v>48143</v>
      </c>
      <c r="AV58" s="44">
        <v>48285</v>
      </c>
      <c r="AW58" s="44">
        <v>48383</v>
      </c>
      <c r="AX58" s="44">
        <v>48448</v>
      </c>
      <c r="AY58" s="44">
        <v>48485</v>
      </c>
      <c r="AZ58" s="44">
        <v>48517</v>
      </c>
      <c r="BA58" s="44">
        <v>48550</v>
      </c>
      <c r="BB58" s="44">
        <v>48608</v>
      </c>
      <c r="BC58" s="44">
        <v>48666</v>
      </c>
      <c r="BD58" s="44">
        <v>48747</v>
      </c>
      <c r="BE58" s="44">
        <v>48842</v>
      </c>
      <c r="BF58" s="44">
        <v>48965</v>
      </c>
      <c r="BG58" s="44">
        <v>49117</v>
      </c>
      <c r="BH58" s="44">
        <v>49290</v>
      </c>
    </row>
    <row r="59" spans="1:60" x14ac:dyDescent="0.25">
      <c r="A59" t="s">
        <v>505</v>
      </c>
      <c r="B59" t="s">
        <v>280</v>
      </c>
      <c r="C59" s="44">
        <v>393386</v>
      </c>
      <c r="D59" s="44">
        <v>407156</v>
      </c>
      <c r="E59" s="44">
        <v>421577</v>
      </c>
      <c r="F59" s="44">
        <v>436208</v>
      </c>
      <c r="G59" s="44">
        <v>450450</v>
      </c>
      <c r="H59" s="44">
        <v>463883</v>
      </c>
      <c r="I59" s="44">
        <v>476324</v>
      </c>
      <c r="J59" s="44">
        <v>487913</v>
      </c>
      <c r="K59" s="44">
        <v>498892</v>
      </c>
      <c r="L59" s="44">
        <v>509658</v>
      </c>
      <c r="M59" s="44">
        <v>520529</v>
      </c>
      <c r="N59" s="44">
        <v>531601</v>
      </c>
      <c r="O59" s="44">
        <v>542814</v>
      </c>
      <c r="P59" s="44">
        <v>554107</v>
      </c>
      <c r="Q59" s="44">
        <v>565388</v>
      </c>
      <c r="R59" s="44">
        <v>576595</v>
      </c>
      <c r="S59" s="44">
        <v>587520</v>
      </c>
      <c r="T59" s="44">
        <v>598259</v>
      </c>
      <c r="U59" s="44">
        <v>609345</v>
      </c>
      <c r="V59" s="44">
        <v>621538</v>
      </c>
      <c r="W59" s="44">
        <v>635255</v>
      </c>
      <c r="X59" s="44">
        <v>650955</v>
      </c>
      <c r="Y59" s="44">
        <v>668198</v>
      </c>
      <c r="Z59" s="44">
        <v>685391</v>
      </c>
      <c r="AA59" s="44">
        <v>700366</v>
      </c>
      <c r="AB59" s="44">
        <v>711661</v>
      </c>
      <c r="AC59" s="44">
        <v>718548</v>
      </c>
      <c r="AD59" s="44">
        <v>721725</v>
      </c>
      <c r="AE59" s="44">
        <v>722917</v>
      </c>
      <c r="AF59" s="44">
        <v>724624</v>
      </c>
      <c r="AG59" s="44">
        <v>728628</v>
      </c>
      <c r="AH59" s="44">
        <v>735473</v>
      </c>
      <c r="AI59" s="44">
        <v>744531</v>
      </c>
      <c r="AJ59" s="44">
        <v>755026</v>
      </c>
      <c r="AK59" s="44">
        <v>765667</v>
      </c>
      <c r="AL59" s="44">
        <v>775498</v>
      </c>
      <c r="AM59" s="44">
        <v>784476</v>
      </c>
      <c r="AN59" s="44">
        <v>792860</v>
      </c>
      <c r="AO59" s="44">
        <v>800315</v>
      </c>
      <c r="AP59" s="44">
        <v>806494</v>
      </c>
      <c r="AQ59" s="44">
        <v>811223</v>
      </c>
      <c r="AR59" s="44">
        <v>814218</v>
      </c>
      <c r="AS59" s="44">
        <v>815691</v>
      </c>
      <c r="AT59" s="44">
        <v>816628</v>
      </c>
      <c r="AU59" s="44">
        <v>818354</v>
      </c>
      <c r="AV59" s="44">
        <v>821817</v>
      </c>
      <c r="AW59" s="44">
        <v>827411</v>
      </c>
      <c r="AX59" s="44">
        <v>834812</v>
      </c>
      <c r="AY59" s="44">
        <v>843340</v>
      </c>
      <c r="AZ59" s="44">
        <v>851967</v>
      </c>
      <c r="BA59" s="44">
        <v>859950</v>
      </c>
      <c r="BB59" s="44">
        <v>867086</v>
      </c>
      <c r="BC59" s="44">
        <v>873596</v>
      </c>
      <c r="BD59" s="44">
        <v>879715</v>
      </c>
      <c r="BE59" s="44">
        <v>885806</v>
      </c>
      <c r="BF59" s="44">
        <v>892149</v>
      </c>
      <c r="BG59" s="44">
        <v>898760</v>
      </c>
      <c r="BH59" s="44">
        <v>905502</v>
      </c>
    </row>
    <row r="60" spans="1:60" x14ac:dyDescent="0.25">
      <c r="A60" t="s">
        <v>580</v>
      </c>
      <c r="B60" t="s">
        <v>379</v>
      </c>
      <c r="C60" s="44">
        <v>26273025</v>
      </c>
      <c r="D60" s="44">
        <v>27164617</v>
      </c>
      <c r="E60" s="44">
        <v>28081231</v>
      </c>
      <c r="F60" s="44">
        <v>29016771</v>
      </c>
      <c r="G60" s="44">
        <v>29962876</v>
      </c>
      <c r="H60" s="44">
        <v>30913933</v>
      </c>
      <c r="I60" s="44">
        <v>31867563</v>
      </c>
      <c r="J60" s="44">
        <v>32826599</v>
      </c>
      <c r="K60" s="44">
        <v>33797042</v>
      </c>
      <c r="L60" s="44">
        <v>34787588</v>
      </c>
      <c r="M60" s="44">
        <v>35804729</v>
      </c>
      <c r="N60" s="44">
        <v>36851055</v>
      </c>
      <c r="O60" s="44">
        <v>37925400</v>
      </c>
      <c r="P60" s="44">
        <v>39026082</v>
      </c>
      <c r="Q60" s="44">
        <v>40149961</v>
      </c>
      <c r="R60" s="44">
        <v>41295124</v>
      </c>
      <c r="S60" s="44">
        <v>42461193</v>
      </c>
      <c r="T60" s="44">
        <v>43650333</v>
      </c>
      <c r="U60" s="44">
        <v>44866273</v>
      </c>
      <c r="V60" s="44">
        <v>46113995</v>
      </c>
      <c r="W60" s="44">
        <v>47396968</v>
      </c>
      <c r="X60" s="44">
        <v>48715592</v>
      </c>
      <c r="Y60" s="44">
        <v>50068493</v>
      </c>
      <c r="Z60" s="44">
        <v>51455033</v>
      </c>
      <c r="AA60" s="44">
        <v>52873974</v>
      </c>
      <c r="AB60" s="44">
        <v>54323648</v>
      </c>
      <c r="AC60" s="44">
        <v>55804072</v>
      </c>
      <c r="AD60" s="44">
        <v>57313311</v>
      </c>
      <c r="AE60" s="44">
        <v>58845205</v>
      </c>
      <c r="AF60" s="44">
        <v>60391867</v>
      </c>
      <c r="AG60" s="44">
        <v>61947348</v>
      </c>
      <c r="AH60" s="44">
        <v>63508459</v>
      </c>
      <c r="AI60" s="44">
        <v>65075486</v>
      </c>
      <c r="AJ60" s="44">
        <v>66650247</v>
      </c>
      <c r="AK60" s="44">
        <v>68236230</v>
      </c>
      <c r="AL60" s="44">
        <v>69835715</v>
      </c>
      <c r="AM60" s="44">
        <v>71446107</v>
      </c>
      <c r="AN60" s="44">
        <v>73064764</v>
      </c>
      <c r="AO60" s="44">
        <v>74693695</v>
      </c>
      <c r="AP60" s="44">
        <v>76335812</v>
      </c>
      <c r="AQ60" s="44">
        <v>77991569</v>
      </c>
      <c r="AR60" s="44">
        <v>79665315</v>
      </c>
      <c r="AS60" s="44">
        <v>81352060</v>
      </c>
      <c r="AT60" s="44">
        <v>83031954</v>
      </c>
      <c r="AU60" s="44">
        <v>84678493</v>
      </c>
      <c r="AV60" s="44">
        <v>86274237</v>
      </c>
      <c r="AW60" s="44">
        <v>87809419</v>
      </c>
      <c r="AX60" s="44">
        <v>89293490</v>
      </c>
      <c r="AY60" s="44">
        <v>90751864</v>
      </c>
      <c r="AZ60" s="44">
        <v>92220879</v>
      </c>
      <c r="BA60" s="44">
        <v>93726624</v>
      </c>
      <c r="BB60" s="44">
        <v>95277940</v>
      </c>
      <c r="BC60" s="44">
        <v>96866642</v>
      </c>
      <c r="BD60" s="44">
        <v>98481032</v>
      </c>
      <c r="BE60" s="44">
        <v>100102249</v>
      </c>
      <c r="BF60" s="44">
        <v>101716359</v>
      </c>
      <c r="BG60" s="44">
        <v>103320222</v>
      </c>
      <c r="BH60" s="44">
        <v>104918090</v>
      </c>
    </row>
    <row r="61" spans="1:60" x14ac:dyDescent="0.25">
      <c r="A61" t="s">
        <v>141</v>
      </c>
      <c r="B61" t="s">
        <v>281</v>
      </c>
      <c r="C61" s="44">
        <v>46814237</v>
      </c>
      <c r="D61" s="44">
        <v>47444751</v>
      </c>
      <c r="E61" s="44">
        <v>48119649</v>
      </c>
      <c r="F61" s="44">
        <v>48803680</v>
      </c>
      <c r="G61" s="44">
        <v>49449403</v>
      </c>
      <c r="H61" s="44">
        <v>50023774</v>
      </c>
      <c r="I61" s="44">
        <v>50508717</v>
      </c>
      <c r="J61" s="44">
        <v>50915456</v>
      </c>
      <c r="K61" s="44">
        <v>51276054</v>
      </c>
      <c r="L61" s="44">
        <v>51638260</v>
      </c>
      <c r="M61" s="44">
        <v>52035095</v>
      </c>
      <c r="N61" s="44">
        <v>52480421</v>
      </c>
      <c r="O61" s="44">
        <v>52959228</v>
      </c>
      <c r="P61" s="44">
        <v>53441264</v>
      </c>
      <c r="Q61" s="44">
        <v>53882416</v>
      </c>
      <c r="R61" s="44">
        <v>54252574</v>
      </c>
      <c r="S61" s="44">
        <v>54541493</v>
      </c>
      <c r="T61" s="44">
        <v>54764462</v>
      </c>
      <c r="U61" s="44">
        <v>54947975</v>
      </c>
      <c r="V61" s="44">
        <v>55130594</v>
      </c>
      <c r="W61" s="44">
        <v>55340782</v>
      </c>
      <c r="X61" s="44">
        <v>55585824</v>
      </c>
      <c r="Y61" s="44">
        <v>55858727</v>
      </c>
      <c r="Z61" s="44">
        <v>56156284</v>
      </c>
      <c r="AA61" s="44">
        <v>56470769</v>
      </c>
      <c r="AB61" s="44">
        <v>56795686</v>
      </c>
      <c r="AC61" s="44">
        <v>57132691</v>
      </c>
      <c r="AD61" s="44">
        <v>57482591</v>
      </c>
      <c r="AE61" s="44">
        <v>57836486</v>
      </c>
      <c r="AF61" s="44">
        <v>58182702</v>
      </c>
      <c r="AG61" s="44">
        <v>58512808</v>
      </c>
      <c r="AH61" s="44">
        <v>58559311</v>
      </c>
      <c r="AI61" s="44">
        <v>58851217</v>
      </c>
      <c r="AJ61" s="44">
        <v>59106768</v>
      </c>
      <c r="AK61" s="44">
        <v>59327192</v>
      </c>
      <c r="AL61" s="44">
        <v>59541899</v>
      </c>
      <c r="AM61" s="44">
        <v>59753100</v>
      </c>
      <c r="AN61" s="44">
        <v>59964851</v>
      </c>
      <c r="AO61" s="44">
        <v>60186288</v>
      </c>
      <c r="AP61" s="44">
        <v>60496718</v>
      </c>
      <c r="AQ61" s="44">
        <v>60912500</v>
      </c>
      <c r="AR61" s="44">
        <v>61357430</v>
      </c>
      <c r="AS61" s="44">
        <v>61805267</v>
      </c>
      <c r="AT61" s="44">
        <v>62244886</v>
      </c>
      <c r="AU61" s="44">
        <v>62704895</v>
      </c>
      <c r="AV61" s="44">
        <v>63179351</v>
      </c>
      <c r="AW61" s="44">
        <v>63621381</v>
      </c>
      <c r="AX61" s="44">
        <v>64016227</v>
      </c>
      <c r="AY61" s="44">
        <v>64374989</v>
      </c>
      <c r="AZ61" s="44">
        <v>64707044</v>
      </c>
      <c r="BA61" s="44">
        <v>65027507</v>
      </c>
      <c r="BB61" s="44">
        <v>65342775</v>
      </c>
      <c r="BC61" s="44">
        <v>65659789</v>
      </c>
      <c r="BD61" s="44">
        <v>65998660</v>
      </c>
      <c r="BE61" s="44">
        <v>66316092</v>
      </c>
      <c r="BF61" s="44">
        <v>66593366</v>
      </c>
      <c r="BG61" s="44">
        <v>66859768</v>
      </c>
      <c r="BH61" s="44">
        <v>67118648</v>
      </c>
    </row>
    <row r="62" spans="1:60" x14ac:dyDescent="0.25">
      <c r="A62" t="s">
        <v>507</v>
      </c>
      <c r="B62" t="s">
        <v>388</v>
      </c>
      <c r="C62" s="44">
        <v>78076</v>
      </c>
      <c r="D62" s="44">
        <v>80703</v>
      </c>
      <c r="E62" s="44">
        <v>83651</v>
      </c>
      <c r="F62" s="44">
        <v>86837</v>
      </c>
      <c r="G62" s="44">
        <v>90132</v>
      </c>
      <c r="H62" s="44">
        <v>93438</v>
      </c>
      <c r="I62" s="44">
        <v>96732</v>
      </c>
      <c r="J62" s="44">
        <v>100029</v>
      </c>
      <c r="K62" s="44">
        <v>103386</v>
      </c>
      <c r="L62" s="44">
        <v>106857</v>
      </c>
      <c r="M62" s="44">
        <v>110495</v>
      </c>
      <c r="N62" s="44">
        <v>114313</v>
      </c>
      <c r="O62" s="44">
        <v>118279</v>
      </c>
      <c r="P62" s="44">
        <v>122356</v>
      </c>
      <c r="Q62" s="44">
        <v>126486</v>
      </c>
      <c r="R62" s="44">
        <v>130619</v>
      </c>
      <c r="S62" s="44">
        <v>134748</v>
      </c>
      <c r="T62" s="44">
        <v>138864</v>
      </c>
      <c r="U62" s="44">
        <v>143032</v>
      </c>
      <c r="V62" s="44">
        <v>147296</v>
      </c>
      <c r="W62" s="44">
        <v>151708</v>
      </c>
      <c r="X62" s="44">
        <v>156243</v>
      </c>
      <c r="Y62" s="44">
        <v>160888</v>
      </c>
      <c r="Z62" s="44">
        <v>165613</v>
      </c>
      <c r="AA62" s="44">
        <v>170396</v>
      </c>
      <c r="AB62" s="44">
        <v>175204</v>
      </c>
      <c r="AC62" s="44">
        <v>180075</v>
      </c>
      <c r="AD62" s="44">
        <v>184950</v>
      </c>
      <c r="AE62" s="44">
        <v>189738</v>
      </c>
      <c r="AF62" s="44">
        <v>194252</v>
      </c>
      <c r="AG62" s="44">
        <v>198375</v>
      </c>
      <c r="AH62" s="44">
        <v>202016</v>
      </c>
      <c r="AI62" s="44">
        <v>205266</v>
      </c>
      <c r="AJ62" s="44">
        <v>208345</v>
      </c>
      <c r="AK62" s="44">
        <v>211579</v>
      </c>
      <c r="AL62" s="44">
        <v>215196</v>
      </c>
      <c r="AM62" s="44">
        <v>219283</v>
      </c>
      <c r="AN62" s="44">
        <v>223731</v>
      </c>
      <c r="AO62" s="44">
        <v>228376</v>
      </c>
      <c r="AP62" s="44">
        <v>232952</v>
      </c>
      <c r="AQ62" s="44">
        <v>237258</v>
      </c>
      <c r="AR62" s="44">
        <v>241273</v>
      </c>
      <c r="AS62" s="44">
        <v>245006</v>
      </c>
      <c r="AT62" s="44">
        <v>248499</v>
      </c>
      <c r="AU62" s="44">
        <v>251775</v>
      </c>
      <c r="AV62" s="44">
        <v>254886</v>
      </c>
      <c r="AW62" s="44">
        <v>257832</v>
      </c>
      <c r="AX62" s="44">
        <v>260594</v>
      </c>
      <c r="AY62" s="44">
        <v>263179</v>
      </c>
      <c r="AZ62" s="44">
        <v>265581</v>
      </c>
      <c r="BA62" s="44">
        <v>267820</v>
      </c>
      <c r="BB62" s="44">
        <v>269843</v>
      </c>
      <c r="BC62" s="44">
        <v>271703</v>
      </c>
      <c r="BD62" s="44">
        <v>273528</v>
      </c>
      <c r="BE62" s="44">
        <v>275484</v>
      </c>
      <c r="BF62" s="44">
        <v>277690</v>
      </c>
      <c r="BG62" s="44">
        <v>280208</v>
      </c>
      <c r="BH62" s="44">
        <v>283007</v>
      </c>
    </row>
    <row r="63" spans="1:60" x14ac:dyDescent="0.25">
      <c r="A63" t="s">
        <v>508</v>
      </c>
      <c r="B63" t="s">
        <v>284</v>
      </c>
      <c r="C63" s="44">
        <v>499184</v>
      </c>
      <c r="D63" s="44">
        <v>504167</v>
      </c>
      <c r="E63" s="44">
        <v>509806</v>
      </c>
      <c r="F63" s="44">
        <v>516265</v>
      </c>
      <c r="G63" s="44">
        <v>523789</v>
      </c>
      <c r="H63" s="44">
        <v>532511</v>
      </c>
      <c r="I63" s="44">
        <v>542557</v>
      </c>
      <c r="J63" s="44">
        <v>553823</v>
      </c>
      <c r="K63" s="44">
        <v>565873</v>
      </c>
      <c r="L63" s="44">
        <v>578108</v>
      </c>
      <c r="M63" s="44">
        <v>590118</v>
      </c>
      <c r="N63" s="44">
        <v>601731</v>
      </c>
      <c r="O63" s="44">
        <v>613123</v>
      </c>
      <c r="P63" s="44">
        <v>624621</v>
      </c>
      <c r="Q63" s="44">
        <v>636696</v>
      </c>
      <c r="R63" s="44">
        <v>649716</v>
      </c>
      <c r="S63" s="44">
        <v>663770</v>
      </c>
      <c r="T63" s="44">
        <v>678774</v>
      </c>
      <c r="U63" s="44">
        <v>694732</v>
      </c>
      <c r="V63" s="44">
        <v>711533</v>
      </c>
      <c r="W63" s="44">
        <v>729159</v>
      </c>
      <c r="X63" s="44">
        <v>747587</v>
      </c>
      <c r="Y63" s="44">
        <v>766855</v>
      </c>
      <c r="Z63" s="44">
        <v>787013</v>
      </c>
      <c r="AA63" s="44">
        <v>808083</v>
      </c>
      <c r="AB63" s="44">
        <v>830085</v>
      </c>
      <c r="AC63" s="44">
        <v>853027</v>
      </c>
      <c r="AD63" s="44">
        <v>876863</v>
      </c>
      <c r="AE63" s="44">
        <v>901458</v>
      </c>
      <c r="AF63" s="44">
        <v>926622</v>
      </c>
      <c r="AG63" s="44">
        <v>952212</v>
      </c>
      <c r="AH63" s="44">
        <v>978223</v>
      </c>
      <c r="AI63" s="44">
        <v>1004676</v>
      </c>
      <c r="AJ63" s="44">
        <v>1031504</v>
      </c>
      <c r="AK63" s="44">
        <v>1058663</v>
      </c>
      <c r="AL63" s="44">
        <v>1086137</v>
      </c>
      <c r="AM63" s="44">
        <v>1113994</v>
      </c>
      <c r="AN63" s="44">
        <v>1142324</v>
      </c>
      <c r="AO63" s="44">
        <v>1171224</v>
      </c>
      <c r="AP63" s="44">
        <v>1200773</v>
      </c>
      <c r="AQ63" s="44">
        <v>1231122</v>
      </c>
      <c r="AR63" s="44">
        <v>1262259</v>
      </c>
      <c r="AS63" s="44">
        <v>1294409</v>
      </c>
      <c r="AT63" s="44">
        <v>1328146</v>
      </c>
      <c r="AU63" s="44">
        <v>1364205</v>
      </c>
      <c r="AV63" s="44">
        <v>1403126</v>
      </c>
      <c r="AW63" s="44">
        <v>1444844</v>
      </c>
      <c r="AX63" s="44">
        <v>1489193</v>
      </c>
      <c r="AY63" s="44">
        <v>1536411</v>
      </c>
      <c r="AZ63" s="44">
        <v>1586754</v>
      </c>
      <c r="BA63" s="44">
        <v>1640210</v>
      </c>
      <c r="BB63" s="44">
        <v>1697101</v>
      </c>
      <c r="BC63" s="44">
        <v>1756817</v>
      </c>
      <c r="BD63" s="44">
        <v>1817271</v>
      </c>
      <c r="BE63" s="44">
        <v>1875713</v>
      </c>
      <c r="BF63" s="44">
        <v>1930175</v>
      </c>
      <c r="BG63" s="44">
        <v>1979786</v>
      </c>
      <c r="BH63" s="44">
        <v>2025137</v>
      </c>
    </row>
    <row r="64" spans="1:60" x14ac:dyDescent="0.25">
      <c r="A64" t="s">
        <v>522</v>
      </c>
      <c r="B64" t="s">
        <v>298</v>
      </c>
      <c r="C64" s="44">
        <v>571819</v>
      </c>
      <c r="D64" s="44">
        <v>589274</v>
      </c>
      <c r="E64" s="44">
        <v>606285</v>
      </c>
      <c r="F64" s="44">
        <v>622575</v>
      </c>
      <c r="G64" s="44">
        <v>637845</v>
      </c>
      <c r="H64" s="44">
        <v>651868</v>
      </c>
      <c r="I64" s="44">
        <v>664521</v>
      </c>
      <c r="J64" s="44">
        <v>675871</v>
      </c>
      <c r="K64" s="44">
        <v>686146</v>
      </c>
      <c r="L64" s="44">
        <v>695745</v>
      </c>
      <c r="M64" s="44">
        <v>704934</v>
      </c>
      <c r="N64" s="44">
        <v>713684</v>
      </c>
      <c r="O64" s="44">
        <v>721948</v>
      </c>
      <c r="P64" s="44">
        <v>729916</v>
      </c>
      <c r="Q64" s="44">
        <v>737847</v>
      </c>
      <c r="R64" s="44">
        <v>745841</v>
      </c>
      <c r="S64" s="44">
        <v>754101</v>
      </c>
      <c r="T64" s="44">
        <v>762424</v>
      </c>
      <c r="U64" s="44">
        <v>770125</v>
      </c>
      <c r="V64" s="44">
        <v>776254</v>
      </c>
      <c r="W64" s="44">
        <v>780153</v>
      </c>
      <c r="X64" s="44">
        <v>781732</v>
      </c>
      <c r="Y64" s="44">
        <v>781246</v>
      </c>
      <c r="Z64" s="44">
        <v>778948</v>
      </c>
      <c r="AA64" s="44">
        <v>775219</v>
      </c>
      <c r="AB64" s="44">
        <v>770435</v>
      </c>
      <c r="AC64" s="44">
        <v>764459</v>
      </c>
      <c r="AD64" s="44">
        <v>757506</v>
      </c>
      <c r="AE64" s="44">
        <v>750731</v>
      </c>
      <c r="AF64" s="44">
        <v>745665</v>
      </c>
      <c r="AG64" s="44">
        <v>743309</v>
      </c>
      <c r="AH64" s="44">
        <v>744289</v>
      </c>
      <c r="AI64" s="44">
        <v>748134</v>
      </c>
      <c r="AJ64" s="44">
        <v>753484</v>
      </c>
      <c r="AK64" s="44">
        <v>758342</v>
      </c>
      <c r="AL64" s="44">
        <v>761291</v>
      </c>
      <c r="AM64" s="44">
        <v>761861</v>
      </c>
      <c r="AN64" s="44">
        <v>760510</v>
      </c>
      <c r="AO64" s="44">
        <v>757952</v>
      </c>
      <c r="AP64" s="44">
        <v>755278</v>
      </c>
      <c r="AQ64" s="44">
        <v>753301</v>
      </c>
      <c r="AR64" s="44">
        <v>752263</v>
      </c>
      <c r="AS64" s="44">
        <v>751884</v>
      </c>
      <c r="AT64" s="44">
        <v>751857</v>
      </c>
      <c r="AU64" s="44">
        <v>751652</v>
      </c>
      <c r="AV64" s="44">
        <v>750946</v>
      </c>
      <c r="AW64" s="44">
        <v>749601</v>
      </c>
      <c r="AX64" s="44">
        <v>747869</v>
      </c>
      <c r="AY64" s="44">
        <v>746314</v>
      </c>
      <c r="AZ64" s="44">
        <v>745693</v>
      </c>
      <c r="BA64" s="44">
        <v>746556</v>
      </c>
      <c r="BB64" s="44">
        <v>749100</v>
      </c>
      <c r="BC64" s="44">
        <v>753091</v>
      </c>
      <c r="BD64" s="44">
        <v>758081</v>
      </c>
      <c r="BE64" s="44">
        <v>763393</v>
      </c>
      <c r="BF64" s="44">
        <v>768514</v>
      </c>
      <c r="BG64" s="44">
        <v>773303</v>
      </c>
      <c r="BH64" s="44">
        <v>777859</v>
      </c>
    </row>
    <row r="65" spans="1:60" x14ac:dyDescent="0.25">
      <c r="A65" t="s">
        <v>651</v>
      </c>
      <c r="B65" t="s">
        <v>290</v>
      </c>
      <c r="C65" s="44">
        <v>367928</v>
      </c>
      <c r="D65" s="44">
        <v>376737</v>
      </c>
      <c r="E65" s="44">
        <v>383523</v>
      </c>
      <c r="F65" s="44">
        <v>389072</v>
      </c>
      <c r="G65" s="44">
        <v>394553</v>
      </c>
      <c r="H65" s="44">
        <v>400861</v>
      </c>
      <c r="I65" s="44">
        <v>408180</v>
      </c>
      <c r="J65" s="44">
        <v>416339</v>
      </c>
      <c r="K65" s="44">
        <v>425510</v>
      </c>
      <c r="L65" s="44">
        <v>435798</v>
      </c>
      <c r="M65" s="44">
        <v>447285</v>
      </c>
      <c r="N65" s="44">
        <v>460194</v>
      </c>
      <c r="O65" s="44">
        <v>474539</v>
      </c>
      <c r="P65" s="44">
        <v>489861</v>
      </c>
      <c r="Q65" s="44">
        <v>505512</v>
      </c>
      <c r="R65" s="44">
        <v>521070</v>
      </c>
      <c r="S65" s="44">
        <v>536409</v>
      </c>
      <c r="T65" s="44">
        <v>551817</v>
      </c>
      <c r="U65" s="44">
        <v>567831</v>
      </c>
      <c r="V65" s="44">
        <v>585157</v>
      </c>
      <c r="W65" s="44">
        <v>604369</v>
      </c>
      <c r="X65" s="44">
        <v>625411</v>
      </c>
      <c r="Y65" s="44">
        <v>648210</v>
      </c>
      <c r="Z65" s="44">
        <v>673238</v>
      </c>
      <c r="AA65" s="44">
        <v>701104</v>
      </c>
      <c r="AB65" s="44">
        <v>732096</v>
      </c>
      <c r="AC65" s="44">
        <v>766589</v>
      </c>
      <c r="AD65" s="44">
        <v>804125</v>
      </c>
      <c r="AE65" s="44">
        <v>843050</v>
      </c>
      <c r="AF65" s="44">
        <v>881138</v>
      </c>
      <c r="AG65" s="44">
        <v>916808</v>
      </c>
      <c r="AH65" s="44">
        <v>949493</v>
      </c>
      <c r="AI65" s="44">
        <v>979718</v>
      </c>
      <c r="AJ65" s="44">
        <v>1008358</v>
      </c>
      <c r="AK65" s="44">
        <v>1036829</v>
      </c>
      <c r="AL65" s="44">
        <v>1066223</v>
      </c>
      <c r="AM65" s="44">
        <v>1096708</v>
      </c>
      <c r="AN65" s="44">
        <v>1128169</v>
      </c>
      <c r="AO65" s="44">
        <v>1160944</v>
      </c>
      <c r="AP65" s="44">
        <v>1195420</v>
      </c>
      <c r="AQ65" s="44">
        <v>1231844</v>
      </c>
      <c r="AR65" s="44">
        <v>1270495</v>
      </c>
      <c r="AS65" s="44">
        <v>1311349</v>
      </c>
      <c r="AT65" s="44">
        <v>1354194</v>
      </c>
      <c r="AU65" s="44">
        <v>1398573</v>
      </c>
      <c r="AV65" s="44">
        <v>1444204</v>
      </c>
      <c r="AW65" s="44">
        <v>1491021</v>
      </c>
      <c r="AX65" s="44">
        <v>1539116</v>
      </c>
      <c r="AY65" s="44">
        <v>1588572</v>
      </c>
      <c r="AZ65" s="44">
        <v>1639560</v>
      </c>
      <c r="BA65" s="44">
        <v>1692149</v>
      </c>
      <c r="BB65" s="44">
        <v>1746363</v>
      </c>
      <c r="BC65" s="44">
        <v>1802125</v>
      </c>
      <c r="BD65" s="44">
        <v>1859324</v>
      </c>
      <c r="BE65" s="44">
        <v>1917852</v>
      </c>
      <c r="BF65" s="44">
        <v>1977590</v>
      </c>
      <c r="BG65" s="44">
        <v>2038501</v>
      </c>
      <c r="BH65" s="44">
        <v>2100568</v>
      </c>
    </row>
    <row r="66" spans="1:60" x14ac:dyDescent="0.25">
      <c r="A66" t="s">
        <v>512</v>
      </c>
      <c r="B66" t="s">
        <v>287</v>
      </c>
      <c r="C66" s="44">
        <v>6652287</v>
      </c>
      <c r="D66" s="44">
        <v>6866539</v>
      </c>
      <c r="E66" s="44">
        <v>7085464</v>
      </c>
      <c r="F66" s="44">
        <v>7303432</v>
      </c>
      <c r="G66" s="44">
        <v>7513289</v>
      </c>
      <c r="H66" s="44">
        <v>7710549</v>
      </c>
      <c r="I66" s="44">
        <v>7890992</v>
      </c>
      <c r="J66" s="44">
        <v>8057444</v>
      </c>
      <c r="K66" s="44">
        <v>8221020</v>
      </c>
      <c r="L66" s="44">
        <v>8397347</v>
      </c>
      <c r="M66" s="44">
        <v>8596983</v>
      </c>
      <c r="N66" s="44">
        <v>8827273</v>
      </c>
      <c r="O66" s="44">
        <v>9083573</v>
      </c>
      <c r="P66" s="44">
        <v>9350111</v>
      </c>
      <c r="Q66" s="44">
        <v>9604276</v>
      </c>
      <c r="R66" s="44">
        <v>9831407</v>
      </c>
      <c r="S66" s="44">
        <v>10023472</v>
      </c>
      <c r="T66" s="44">
        <v>10189890</v>
      </c>
      <c r="U66" s="44">
        <v>10354499</v>
      </c>
      <c r="V66" s="44">
        <v>10550777</v>
      </c>
      <c r="W66" s="44">
        <v>10802028</v>
      </c>
      <c r="X66" s="44">
        <v>11117605</v>
      </c>
      <c r="Y66" s="44">
        <v>11488106</v>
      </c>
      <c r="Z66" s="44">
        <v>11895125</v>
      </c>
      <c r="AA66" s="44">
        <v>12311158</v>
      </c>
      <c r="AB66" s="44">
        <v>12716228</v>
      </c>
      <c r="AC66" s="44">
        <v>13104296</v>
      </c>
      <c r="AD66" s="44">
        <v>13481406</v>
      </c>
      <c r="AE66" s="44">
        <v>13854214</v>
      </c>
      <c r="AF66" s="44">
        <v>14233874</v>
      </c>
      <c r="AG66" s="44">
        <v>14628260</v>
      </c>
      <c r="AH66" s="44">
        <v>15039514</v>
      </c>
      <c r="AI66" s="44">
        <v>15463854</v>
      </c>
      <c r="AJ66" s="44">
        <v>15896432</v>
      </c>
      <c r="AK66" s="44">
        <v>16330174</v>
      </c>
      <c r="AL66" s="44">
        <v>16760467</v>
      </c>
      <c r="AM66" s="44">
        <v>17185608</v>
      </c>
      <c r="AN66" s="44">
        <v>17608812</v>
      </c>
      <c r="AO66" s="44">
        <v>18036494</v>
      </c>
      <c r="AP66" s="44">
        <v>18477612</v>
      </c>
      <c r="AQ66" s="44">
        <v>18938762</v>
      </c>
      <c r="AR66" s="44">
        <v>19421605</v>
      </c>
      <c r="AS66" s="44">
        <v>19924522</v>
      </c>
      <c r="AT66" s="44">
        <v>20446782</v>
      </c>
      <c r="AU66" s="44">
        <v>20986536</v>
      </c>
      <c r="AV66" s="44">
        <v>21542009</v>
      </c>
      <c r="AW66" s="44">
        <v>22113425</v>
      </c>
      <c r="AX66" s="44">
        <v>22700212</v>
      </c>
      <c r="AY66" s="44">
        <v>23298640</v>
      </c>
      <c r="AZ66" s="44">
        <v>23903831</v>
      </c>
      <c r="BA66" s="44">
        <v>24512104</v>
      </c>
      <c r="BB66" s="44">
        <v>25121796</v>
      </c>
      <c r="BC66" s="44">
        <v>25733049</v>
      </c>
      <c r="BD66" s="44">
        <v>26346251</v>
      </c>
      <c r="BE66" s="44">
        <v>26962563</v>
      </c>
      <c r="BF66" s="44">
        <v>27582821</v>
      </c>
      <c r="BG66" s="44">
        <v>28206728</v>
      </c>
      <c r="BH66" s="44">
        <v>28833629</v>
      </c>
    </row>
    <row r="67" spans="1:60" x14ac:dyDescent="0.25">
      <c r="A67" t="s">
        <v>513</v>
      </c>
      <c r="B67" t="s">
        <v>288</v>
      </c>
      <c r="C67" s="44">
        <v>23394</v>
      </c>
      <c r="D67" s="44">
        <v>23786</v>
      </c>
      <c r="E67" s="44">
        <v>24284</v>
      </c>
      <c r="F67" s="44">
        <v>24848</v>
      </c>
      <c r="G67" s="44">
        <v>25454</v>
      </c>
      <c r="H67" s="44">
        <v>26041</v>
      </c>
      <c r="I67" s="44">
        <v>26612</v>
      </c>
      <c r="J67" s="44">
        <v>27174</v>
      </c>
      <c r="K67" s="44">
        <v>27694</v>
      </c>
      <c r="L67" s="44">
        <v>28159</v>
      </c>
      <c r="M67" s="44">
        <v>28560</v>
      </c>
      <c r="N67" s="44">
        <v>28869</v>
      </c>
      <c r="O67" s="44">
        <v>29104</v>
      </c>
      <c r="P67" s="44">
        <v>29278</v>
      </c>
      <c r="Q67" s="44">
        <v>29427</v>
      </c>
      <c r="R67" s="44">
        <v>29578</v>
      </c>
      <c r="S67" s="44">
        <v>29742</v>
      </c>
      <c r="T67" s="44">
        <v>29902</v>
      </c>
      <c r="U67" s="44">
        <v>30049</v>
      </c>
      <c r="V67" s="44">
        <v>30177</v>
      </c>
      <c r="W67" s="44">
        <v>30272</v>
      </c>
      <c r="X67" s="44">
        <v>30334</v>
      </c>
      <c r="Y67" s="44">
        <v>30381</v>
      </c>
      <c r="Z67" s="44">
        <v>30383</v>
      </c>
      <c r="AA67" s="44">
        <v>30325</v>
      </c>
      <c r="AB67" s="44">
        <v>30207</v>
      </c>
      <c r="AC67" s="44">
        <v>30004</v>
      </c>
      <c r="AD67" s="44">
        <v>29744</v>
      </c>
      <c r="AE67" s="44">
        <v>29469</v>
      </c>
      <c r="AF67" s="44">
        <v>29262</v>
      </c>
      <c r="AG67" s="44">
        <v>29164</v>
      </c>
      <c r="AH67" s="44">
        <v>29212</v>
      </c>
      <c r="AI67" s="44">
        <v>29379</v>
      </c>
      <c r="AJ67" s="44">
        <v>29623</v>
      </c>
      <c r="AK67" s="44">
        <v>29895</v>
      </c>
      <c r="AL67" s="44">
        <v>30147</v>
      </c>
      <c r="AM67" s="44">
        <v>30382</v>
      </c>
      <c r="AN67" s="44">
        <v>30594</v>
      </c>
      <c r="AO67" s="44">
        <v>30801</v>
      </c>
      <c r="AP67" s="44">
        <v>30991</v>
      </c>
      <c r="AQ67" s="44">
        <v>31180</v>
      </c>
      <c r="AR67" s="44">
        <v>31374</v>
      </c>
      <c r="AS67" s="44">
        <v>31544</v>
      </c>
      <c r="AT67" s="44">
        <v>31720</v>
      </c>
      <c r="AU67" s="44">
        <v>31896</v>
      </c>
      <c r="AV67" s="44">
        <v>32085</v>
      </c>
      <c r="AW67" s="44">
        <v>32296</v>
      </c>
      <c r="AX67" s="44">
        <v>32510</v>
      </c>
      <c r="AY67" s="44">
        <v>32732</v>
      </c>
      <c r="AZ67" s="44">
        <v>32956</v>
      </c>
      <c r="BA67" s="44">
        <v>33189</v>
      </c>
      <c r="BB67" s="44">
        <v>33405</v>
      </c>
      <c r="BC67" s="44">
        <v>33623</v>
      </c>
      <c r="BD67" s="44">
        <v>33831</v>
      </c>
      <c r="BE67" s="44">
        <v>34038</v>
      </c>
      <c r="BF67" s="44">
        <v>34228</v>
      </c>
      <c r="BG67" s="44">
        <v>34408</v>
      </c>
      <c r="BH67" s="44">
        <v>34571</v>
      </c>
    </row>
    <row r="68" spans="1:60" x14ac:dyDescent="0.25">
      <c r="A68" t="s">
        <v>515</v>
      </c>
      <c r="B68" t="s">
        <v>294</v>
      </c>
      <c r="C68" s="44">
        <v>89869</v>
      </c>
      <c r="D68" s="44">
        <v>91260</v>
      </c>
      <c r="E68" s="44">
        <v>92425</v>
      </c>
      <c r="F68" s="44">
        <v>93350</v>
      </c>
      <c r="G68" s="44">
        <v>94066</v>
      </c>
      <c r="H68" s="44">
        <v>94581</v>
      </c>
      <c r="I68" s="44">
        <v>94875</v>
      </c>
      <c r="J68" s="44">
        <v>94961</v>
      </c>
      <c r="K68" s="44">
        <v>94868</v>
      </c>
      <c r="L68" s="44">
        <v>94682</v>
      </c>
      <c r="M68" s="44">
        <v>94426</v>
      </c>
      <c r="N68" s="44">
        <v>94185</v>
      </c>
      <c r="O68" s="44">
        <v>93934</v>
      </c>
      <c r="P68" s="44">
        <v>93630</v>
      </c>
      <c r="Q68" s="44">
        <v>93152</v>
      </c>
      <c r="R68" s="44">
        <v>92448</v>
      </c>
      <c r="S68" s="44">
        <v>91437</v>
      </c>
      <c r="T68" s="44">
        <v>90184</v>
      </c>
      <c r="U68" s="44">
        <v>89073</v>
      </c>
      <c r="V68" s="44">
        <v>88568</v>
      </c>
      <c r="W68" s="44">
        <v>89005</v>
      </c>
      <c r="X68" s="44">
        <v>90572</v>
      </c>
      <c r="Y68" s="44">
        <v>93091</v>
      </c>
      <c r="Z68" s="44">
        <v>95985</v>
      </c>
      <c r="AA68" s="44">
        <v>98439</v>
      </c>
      <c r="AB68" s="44">
        <v>99906</v>
      </c>
      <c r="AC68" s="44">
        <v>100143</v>
      </c>
      <c r="AD68" s="44">
        <v>99380</v>
      </c>
      <c r="AE68" s="44">
        <v>98062</v>
      </c>
      <c r="AF68" s="44">
        <v>96869</v>
      </c>
      <c r="AG68" s="44">
        <v>96283</v>
      </c>
      <c r="AH68" s="44">
        <v>96454</v>
      </c>
      <c r="AI68" s="44">
        <v>97198</v>
      </c>
      <c r="AJ68" s="44">
        <v>98305</v>
      </c>
      <c r="AK68" s="44">
        <v>99405</v>
      </c>
      <c r="AL68" s="44">
        <v>100255</v>
      </c>
      <c r="AM68" s="44">
        <v>100796</v>
      </c>
      <c r="AN68" s="44">
        <v>101122</v>
      </c>
      <c r="AO68" s="44">
        <v>101309</v>
      </c>
      <c r="AP68" s="44">
        <v>101442</v>
      </c>
      <c r="AQ68" s="44">
        <v>101619</v>
      </c>
      <c r="AR68" s="44">
        <v>101849</v>
      </c>
      <c r="AS68" s="44">
        <v>102100</v>
      </c>
      <c r="AT68" s="44">
        <v>102375</v>
      </c>
      <c r="AU68" s="44">
        <v>102656</v>
      </c>
      <c r="AV68" s="44">
        <v>102949</v>
      </c>
      <c r="AW68" s="44">
        <v>103259</v>
      </c>
      <c r="AX68" s="44">
        <v>103586</v>
      </c>
      <c r="AY68" s="44">
        <v>103930</v>
      </c>
      <c r="AZ68" s="44">
        <v>104296</v>
      </c>
      <c r="BA68" s="44">
        <v>104677</v>
      </c>
      <c r="BB68" s="44">
        <v>105075</v>
      </c>
      <c r="BC68" s="44">
        <v>105481</v>
      </c>
      <c r="BD68" s="44">
        <v>105909</v>
      </c>
      <c r="BE68" s="44">
        <v>106360</v>
      </c>
      <c r="BF68" s="44">
        <v>106823</v>
      </c>
      <c r="BG68" s="44">
        <v>107317</v>
      </c>
      <c r="BH68" s="44">
        <v>107825</v>
      </c>
    </row>
    <row r="69" spans="1:60" x14ac:dyDescent="0.25">
      <c r="A69" t="s">
        <v>514</v>
      </c>
      <c r="B69" t="s">
        <v>295</v>
      </c>
      <c r="C69" s="44">
        <v>32500</v>
      </c>
      <c r="D69" s="44">
        <v>33700</v>
      </c>
      <c r="E69" s="44">
        <v>35000</v>
      </c>
      <c r="F69" s="44">
        <v>36400</v>
      </c>
      <c r="G69" s="44">
        <v>37600</v>
      </c>
      <c r="H69" s="44">
        <v>39200</v>
      </c>
      <c r="I69" s="44">
        <v>40500</v>
      </c>
      <c r="J69" s="44">
        <v>41900</v>
      </c>
      <c r="K69" s="44">
        <v>43400</v>
      </c>
      <c r="L69" s="44">
        <v>44900</v>
      </c>
      <c r="M69" s="44">
        <v>46400</v>
      </c>
      <c r="N69" s="44">
        <v>47200</v>
      </c>
      <c r="O69" s="44">
        <v>48300</v>
      </c>
      <c r="P69" s="44">
        <v>49000</v>
      </c>
      <c r="Q69" s="44">
        <v>49500</v>
      </c>
      <c r="R69" s="44">
        <v>49600</v>
      </c>
      <c r="S69" s="44">
        <v>49700</v>
      </c>
      <c r="T69" s="44">
        <v>49400</v>
      </c>
      <c r="U69" s="44">
        <v>49200</v>
      </c>
      <c r="V69" s="44">
        <v>49600</v>
      </c>
      <c r="W69" s="44">
        <v>50200</v>
      </c>
      <c r="X69" s="44">
        <v>51000</v>
      </c>
      <c r="Y69" s="44">
        <v>51500</v>
      </c>
      <c r="Z69" s="44">
        <v>52100</v>
      </c>
      <c r="AA69" s="44">
        <v>52700</v>
      </c>
      <c r="AB69" s="44">
        <v>53200</v>
      </c>
      <c r="AC69" s="44">
        <v>53500</v>
      </c>
      <c r="AD69" s="44">
        <v>54100</v>
      </c>
      <c r="AE69" s="44">
        <v>54800</v>
      </c>
      <c r="AF69" s="44">
        <v>55300</v>
      </c>
      <c r="AG69" s="44">
        <v>55600</v>
      </c>
      <c r="AH69" s="44">
        <v>55500</v>
      </c>
      <c r="AI69" s="44">
        <v>55300</v>
      </c>
      <c r="AJ69" s="44">
        <v>55200</v>
      </c>
      <c r="AK69" s="44">
        <v>55500</v>
      </c>
      <c r="AL69" s="44">
        <v>55800</v>
      </c>
      <c r="AM69" s="44">
        <v>55900</v>
      </c>
      <c r="AN69" s="44">
        <v>56000</v>
      </c>
      <c r="AO69" s="44">
        <v>56100</v>
      </c>
      <c r="AP69" s="44">
        <v>56100</v>
      </c>
      <c r="AQ69" s="44">
        <v>56200</v>
      </c>
      <c r="AR69" s="44">
        <v>56350</v>
      </c>
      <c r="AS69" s="44">
        <v>56609</v>
      </c>
      <c r="AT69" s="44">
        <v>56765</v>
      </c>
      <c r="AU69" s="44">
        <v>56911</v>
      </c>
      <c r="AV69" s="44">
        <v>56935</v>
      </c>
      <c r="AW69" s="44">
        <v>56774</v>
      </c>
      <c r="AX69" s="44">
        <v>56555</v>
      </c>
      <c r="AY69" s="44">
        <v>56328</v>
      </c>
      <c r="AZ69" s="44">
        <v>56323</v>
      </c>
      <c r="BA69" s="44">
        <v>56905</v>
      </c>
      <c r="BB69" s="44">
        <v>56890</v>
      </c>
      <c r="BC69" s="44">
        <v>56810</v>
      </c>
      <c r="BD69" s="44">
        <v>56483</v>
      </c>
      <c r="BE69" s="44">
        <v>56295</v>
      </c>
      <c r="BF69" s="44">
        <v>56114</v>
      </c>
      <c r="BG69" s="44">
        <v>56186</v>
      </c>
      <c r="BH69" s="44">
        <v>56171</v>
      </c>
    </row>
    <row r="70" spans="1:60" x14ac:dyDescent="0.25">
      <c r="A70" t="s">
        <v>143</v>
      </c>
      <c r="B70" t="s">
        <v>293</v>
      </c>
      <c r="C70" s="44">
        <v>8331725</v>
      </c>
      <c r="D70" s="44">
        <v>8398050</v>
      </c>
      <c r="E70" s="44">
        <v>8448233</v>
      </c>
      <c r="F70" s="44">
        <v>8479625</v>
      </c>
      <c r="G70" s="44">
        <v>8510429</v>
      </c>
      <c r="H70" s="44">
        <v>8550333</v>
      </c>
      <c r="I70" s="44">
        <v>8613651</v>
      </c>
      <c r="J70" s="44">
        <v>8684088</v>
      </c>
      <c r="K70" s="44">
        <v>8740765</v>
      </c>
      <c r="L70" s="44">
        <v>8772764</v>
      </c>
      <c r="M70" s="44">
        <v>8792806</v>
      </c>
      <c r="N70" s="44">
        <v>8831036</v>
      </c>
      <c r="O70" s="44">
        <v>8888628</v>
      </c>
      <c r="P70" s="44">
        <v>8929086</v>
      </c>
      <c r="Q70" s="44">
        <v>8962022</v>
      </c>
      <c r="R70" s="44">
        <v>9046541</v>
      </c>
      <c r="S70" s="44">
        <v>9188150</v>
      </c>
      <c r="T70" s="44">
        <v>9308479</v>
      </c>
      <c r="U70" s="44">
        <v>9429959</v>
      </c>
      <c r="V70" s="44">
        <v>9548258</v>
      </c>
      <c r="W70" s="44">
        <v>9642505</v>
      </c>
      <c r="X70" s="44">
        <v>9729350</v>
      </c>
      <c r="Y70" s="44">
        <v>9789513</v>
      </c>
      <c r="Z70" s="44">
        <v>9846627</v>
      </c>
      <c r="AA70" s="44">
        <v>9895801</v>
      </c>
      <c r="AB70" s="44">
        <v>9934300</v>
      </c>
      <c r="AC70" s="44">
        <v>9967213</v>
      </c>
      <c r="AD70" s="44">
        <v>10000595</v>
      </c>
      <c r="AE70" s="44">
        <v>10036983</v>
      </c>
      <c r="AF70" s="44">
        <v>10089498</v>
      </c>
      <c r="AG70" s="44">
        <v>10196792</v>
      </c>
      <c r="AH70" s="44">
        <v>10319927</v>
      </c>
      <c r="AI70" s="44">
        <v>10399061</v>
      </c>
      <c r="AJ70" s="44">
        <v>10460415</v>
      </c>
      <c r="AK70" s="44">
        <v>10512922</v>
      </c>
      <c r="AL70" s="44">
        <v>10562153</v>
      </c>
      <c r="AM70" s="44">
        <v>10608800</v>
      </c>
      <c r="AN70" s="44">
        <v>10661259</v>
      </c>
      <c r="AO70" s="44">
        <v>10720509</v>
      </c>
      <c r="AP70" s="44">
        <v>10761698</v>
      </c>
      <c r="AQ70" s="44">
        <v>10805808</v>
      </c>
      <c r="AR70" s="44">
        <v>10862132</v>
      </c>
      <c r="AS70" s="44">
        <v>10902022</v>
      </c>
      <c r="AT70" s="44">
        <v>10928070</v>
      </c>
      <c r="AU70" s="44">
        <v>10955141</v>
      </c>
      <c r="AV70" s="44">
        <v>10987314</v>
      </c>
      <c r="AW70" s="44">
        <v>11020362</v>
      </c>
      <c r="AX70" s="44">
        <v>11048473</v>
      </c>
      <c r="AY70" s="44">
        <v>11077841</v>
      </c>
      <c r="AZ70" s="44">
        <v>11107017</v>
      </c>
      <c r="BA70" s="44">
        <v>11121341</v>
      </c>
      <c r="BB70" s="44">
        <v>11104899</v>
      </c>
      <c r="BC70" s="44">
        <v>11045011</v>
      </c>
      <c r="BD70" s="44">
        <v>10965211</v>
      </c>
      <c r="BE70" s="44">
        <v>10892413</v>
      </c>
      <c r="BF70" s="44">
        <v>10820883</v>
      </c>
      <c r="BG70" s="44">
        <v>10775971</v>
      </c>
      <c r="BH70" s="44">
        <v>10760421</v>
      </c>
    </row>
    <row r="71" spans="1:60" x14ac:dyDescent="0.25">
      <c r="A71" t="s">
        <v>511</v>
      </c>
      <c r="B71" t="s">
        <v>286</v>
      </c>
      <c r="C71" s="44">
        <v>3645600</v>
      </c>
      <c r="D71" s="44">
        <v>3703600</v>
      </c>
      <c r="E71" s="44">
        <v>3760300</v>
      </c>
      <c r="F71" s="44">
        <v>3816100</v>
      </c>
      <c r="G71" s="44">
        <v>3870300</v>
      </c>
      <c r="H71" s="44">
        <v>3921600</v>
      </c>
      <c r="I71" s="44">
        <v>3966700</v>
      </c>
      <c r="J71" s="44">
        <v>4005800</v>
      </c>
      <c r="K71" s="44">
        <v>4042300</v>
      </c>
      <c r="L71" s="44">
        <v>4080300</v>
      </c>
      <c r="M71" s="44">
        <v>4119900</v>
      </c>
      <c r="N71" s="44">
        <v>4163000</v>
      </c>
      <c r="O71" s="44">
        <v>4205300</v>
      </c>
      <c r="P71" s="44">
        <v>4242500</v>
      </c>
      <c r="Q71" s="44">
        <v>4279500</v>
      </c>
      <c r="R71" s="44">
        <v>4311200</v>
      </c>
      <c r="S71" s="44">
        <v>4342400</v>
      </c>
      <c r="T71" s="44">
        <v>4372100</v>
      </c>
      <c r="U71" s="44">
        <v>4397700</v>
      </c>
      <c r="V71" s="44">
        <v>4430200</v>
      </c>
      <c r="W71" s="44">
        <v>4467700</v>
      </c>
      <c r="X71" s="44">
        <v>4504500</v>
      </c>
      <c r="Y71" s="44">
        <v>4542800</v>
      </c>
      <c r="Z71" s="44">
        <v>4582900</v>
      </c>
      <c r="AA71" s="44">
        <v>4622200</v>
      </c>
      <c r="AB71" s="44">
        <v>4662900</v>
      </c>
      <c r="AC71" s="44">
        <v>4704500</v>
      </c>
      <c r="AD71" s="44">
        <v>4743500</v>
      </c>
      <c r="AE71" s="44">
        <v>4790700</v>
      </c>
      <c r="AF71" s="44">
        <v>4803300</v>
      </c>
      <c r="AG71" s="44">
        <v>4802000</v>
      </c>
      <c r="AH71" s="44">
        <v>4835900</v>
      </c>
      <c r="AI71" s="44">
        <v>4873500</v>
      </c>
      <c r="AJ71" s="44">
        <v>4911100</v>
      </c>
      <c r="AK71" s="44">
        <v>4861600</v>
      </c>
      <c r="AL71" s="44">
        <v>4734000</v>
      </c>
      <c r="AM71" s="44">
        <v>4616100</v>
      </c>
      <c r="AN71" s="44">
        <v>4531600</v>
      </c>
      <c r="AO71" s="44">
        <v>4487300</v>
      </c>
      <c r="AP71" s="44">
        <v>4452500</v>
      </c>
      <c r="AQ71" s="44">
        <v>4418300</v>
      </c>
      <c r="AR71" s="44">
        <v>4386400</v>
      </c>
      <c r="AS71" s="44">
        <v>4357000</v>
      </c>
      <c r="AT71" s="44">
        <v>4301000</v>
      </c>
      <c r="AU71" s="44">
        <v>4245000</v>
      </c>
      <c r="AV71" s="44">
        <v>4190000</v>
      </c>
      <c r="AW71" s="44">
        <v>4136000</v>
      </c>
      <c r="AX71" s="44">
        <v>4082000</v>
      </c>
      <c r="AY71" s="44">
        <v>4030000</v>
      </c>
      <c r="AZ71" s="44">
        <v>3978000</v>
      </c>
      <c r="BA71" s="44">
        <v>3926000</v>
      </c>
      <c r="BB71" s="44">
        <v>3875000</v>
      </c>
      <c r="BC71" s="44">
        <v>3825000</v>
      </c>
      <c r="BD71" s="44">
        <v>3776000</v>
      </c>
      <c r="BE71" s="44">
        <v>3727000</v>
      </c>
      <c r="BF71" s="44">
        <v>3717100</v>
      </c>
      <c r="BG71" s="44">
        <v>3719300</v>
      </c>
      <c r="BH71" s="44">
        <v>3717100</v>
      </c>
    </row>
    <row r="72" spans="1:60" x14ac:dyDescent="0.25">
      <c r="A72" t="s">
        <v>517</v>
      </c>
      <c r="B72" t="s">
        <v>297</v>
      </c>
      <c r="C72" s="44">
        <v>66742</v>
      </c>
      <c r="D72" s="44">
        <v>68072</v>
      </c>
      <c r="E72" s="44">
        <v>69604</v>
      </c>
      <c r="F72" s="44">
        <v>71286</v>
      </c>
      <c r="G72" s="44">
        <v>73051</v>
      </c>
      <c r="H72" s="44">
        <v>74830</v>
      </c>
      <c r="I72" s="44">
        <v>76607</v>
      </c>
      <c r="J72" s="44">
        <v>78404</v>
      </c>
      <c r="K72" s="44">
        <v>80217</v>
      </c>
      <c r="L72" s="44">
        <v>82040</v>
      </c>
      <c r="M72" s="44">
        <v>83877</v>
      </c>
      <c r="N72" s="44">
        <v>85726</v>
      </c>
      <c r="O72" s="44">
        <v>87587</v>
      </c>
      <c r="P72" s="44">
        <v>89464</v>
      </c>
      <c r="Q72" s="44">
        <v>91377</v>
      </c>
      <c r="R72" s="44">
        <v>93352</v>
      </c>
      <c r="S72" s="44">
        <v>95385</v>
      </c>
      <c r="T72" s="44">
        <v>97477</v>
      </c>
      <c r="U72" s="44">
        <v>99630</v>
      </c>
      <c r="V72" s="44">
        <v>101844</v>
      </c>
      <c r="W72" s="44">
        <v>104133</v>
      </c>
      <c r="X72" s="44">
        <v>106485</v>
      </c>
      <c r="Y72" s="44">
        <v>108906</v>
      </c>
      <c r="Z72" s="44">
        <v>111402</v>
      </c>
      <c r="AA72" s="44">
        <v>113961</v>
      </c>
      <c r="AB72" s="44">
        <v>116572</v>
      </c>
      <c r="AC72" s="44">
        <v>119232</v>
      </c>
      <c r="AD72" s="44">
        <v>121919</v>
      </c>
      <c r="AE72" s="44">
        <v>124673</v>
      </c>
      <c r="AF72" s="44">
        <v>127522</v>
      </c>
      <c r="AG72" s="44">
        <v>130482</v>
      </c>
      <c r="AH72" s="44">
        <v>133558</v>
      </c>
      <c r="AI72" s="44">
        <v>136692</v>
      </c>
      <c r="AJ72" s="44">
        <v>139818</v>
      </c>
      <c r="AK72" s="44">
        <v>142802</v>
      </c>
      <c r="AL72" s="44">
        <v>145561</v>
      </c>
      <c r="AM72" s="44">
        <v>148060</v>
      </c>
      <c r="AN72" s="44">
        <v>150303</v>
      </c>
      <c r="AO72" s="44">
        <v>152277</v>
      </c>
      <c r="AP72" s="44">
        <v>153953</v>
      </c>
      <c r="AQ72" s="44">
        <v>155329</v>
      </c>
      <c r="AR72" s="44">
        <v>156401</v>
      </c>
      <c r="AS72" s="44">
        <v>157175</v>
      </c>
      <c r="AT72" s="44">
        <v>157714</v>
      </c>
      <c r="AU72" s="44">
        <v>158099</v>
      </c>
      <c r="AV72" s="44">
        <v>158402</v>
      </c>
      <c r="AW72" s="44">
        <v>158648</v>
      </c>
      <c r="AX72" s="44">
        <v>158855</v>
      </c>
      <c r="AY72" s="44">
        <v>159035</v>
      </c>
      <c r="AZ72" s="44">
        <v>159231</v>
      </c>
      <c r="BA72" s="44">
        <v>159444</v>
      </c>
      <c r="BB72" s="44">
        <v>159678</v>
      </c>
      <c r="BC72" s="44">
        <v>159973</v>
      </c>
      <c r="BD72" s="44">
        <v>160375</v>
      </c>
      <c r="BE72" s="44">
        <v>160967</v>
      </c>
      <c r="BF72" s="44">
        <v>161797</v>
      </c>
      <c r="BG72" s="44">
        <v>162896</v>
      </c>
      <c r="BH72" s="44">
        <v>164229</v>
      </c>
    </row>
    <row r="73" spans="1:60" x14ac:dyDescent="0.25">
      <c r="A73" t="s">
        <v>518</v>
      </c>
      <c r="B73" t="s">
        <v>296</v>
      </c>
      <c r="C73" s="44">
        <v>4210747</v>
      </c>
      <c r="D73" s="44">
        <v>4336143</v>
      </c>
      <c r="E73" s="44">
        <v>4464249</v>
      </c>
      <c r="F73" s="44">
        <v>4595510</v>
      </c>
      <c r="G73" s="44">
        <v>4730540</v>
      </c>
      <c r="H73" s="44">
        <v>4869716</v>
      </c>
      <c r="I73" s="44">
        <v>5013153</v>
      </c>
      <c r="J73" s="44">
        <v>5160609</v>
      </c>
      <c r="K73" s="44">
        <v>5311615</v>
      </c>
      <c r="L73" s="44">
        <v>5465512</v>
      </c>
      <c r="M73" s="44">
        <v>5621792</v>
      </c>
      <c r="N73" s="44">
        <v>5780480</v>
      </c>
      <c r="O73" s="44">
        <v>5941567</v>
      </c>
      <c r="P73" s="44">
        <v>6104530</v>
      </c>
      <c r="Q73" s="44">
        <v>6268707</v>
      </c>
      <c r="R73" s="44">
        <v>6433728</v>
      </c>
      <c r="S73" s="44">
        <v>6599214</v>
      </c>
      <c r="T73" s="44">
        <v>6765516</v>
      </c>
      <c r="U73" s="44">
        <v>6933906</v>
      </c>
      <c r="V73" s="44">
        <v>7106145</v>
      </c>
      <c r="W73" s="44">
        <v>7283459</v>
      </c>
      <c r="X73" s="44">
        <v>7466488</v>
      </c>
      <c r="Y73" s="44">
        <v>7654819</v>
      </c>
      <c r="Z73" s="44">
        <v>7847472</v>
      </c>
      <c r="AA73" s="44">
        <v>8042897</v>
      </c>
      <c r="AB73" s="44">
        <v>8240060</v>
      </c>
      <c r="AC73" s="44">
        <v>8438604</v>
      </c>
      <c r="AD73" s="44">
        <v>8639108</v>
      </c>
      <c r="AE73" s="44">
        <v>8842575</v>
      </c>
      <c r="AF73" s="44">
        <v>9050465</v>
      </c>
      <c r="AG73" s="44">
        <v>9263813</v>
      </c>
      <c r="AH73" s="44">
        <v>9483270</v>
      </c>
      <c r="AI73" s="44">
        <v>9708544</v>
      </c>
      <c r="AJ73" s="44">
        <v>9938692</v>
      </c>
      <c r="AK73" s="44">
        <v>10172297</v>
      </c>
      <c r="AL73" s="44">
        <v>10408489</v>
      </c>
      <c r="AM73" s="44">
        <v>10646674</v>
      </c>
      <c r="AN73" s="44">
        <v>10887634</v>
      </c>
      <c r="AO73" s="44">
        <v>11133501</v>
      </c>
      <c r="AP73" s="44">
        <v>11387203</v>
      </c>
      <c r="AQ73" s="44">
        <v>11650743</v>
      </c>
      <c r="AR73" s="44">
        <v>11924946</v>
      </c>
      <c r="AS73" s="44">
        <v>12208848</v>
      </c>
      <c r="AT73" s="44">
        <v>12500478</v>
      </c>
      <c r="AU73" s="44">
        <v>12796925</v>
      </c>
      <c r="AV73" s="44">
        <v>13096028</v>
      </c>
      <c r="AW73" s="44">
        <v>13397008</v>
      </c>
      <c r="AX73" s="44">
        <v>13700286</v>
      </c>
      <c r="AY73" s="44">
        <v>14006366</v>
      </c>
      <c r="AZ73" s="44">
        <v>14316208</v>
      </c>
      <c r="BA73" s="44">
        <v>14630417</v>
      </c>
      <c r="BB73" s="44">
        <v>14948919</v>
      </c>
      <c r="BC73" s="44">
        <v>15271056</v>
      </c>
      <c r="BD73" s="44">
        <v>15596214</v>
      </c>
      <c r="BE73" s="44">
        <v>15923559</v>
      </c>
      <c r="BF73" s="44">
        <v>16252429</v>
      </c>
      <c r="BG73" s="44">
        <v>16582469</v>
      </c>
      <c r="BH73" s="44">
        <v>16913503</v>
      </c>
    </row>
    <row r="74" spans="1:60" x14ac:dyDescent="0.25">
      <c r="A74" t="s">
        <v>520</v>
      </c>
      <c r="B74" t="s">
        <v>289</v>
      </c>
      <c r="C74" s="44">
        <v>3577409</v>
      </c>
      <c r="D74" s="44">
        <v>3633652</v>
      </c>
      <c r="E74" s="44">
        <v>3690664</v>
      </c>
      <c r="F74" s="44">
        <v>3749505</v>
      </c>
      <c r="G74" s="44">
        <v>3811659</v>
      </c>
      <c r="H74" s="44">
        <v>3877806</v>
      </c>
      <c r="I74" s="44">
        <v>3948869</v>
      </c>
      <c r="J74" s="44">
        <v>4023486</v>
      </c>
      <c r="K74" s="44">
        <v>4097191</v>
      </c>
      <c r="L74" s="44">
        <v>4164003</v>
      </c>
      <c r="M74" s="44">
        <v>4219770</v>
      </c>
      <c r="N74" s="44">
        <v>4263840</v>
      </c>
      <c r="O74" s="44">
        <v>4298091</v>
      </c>
      <c r="P74" s="44">
        <v>4324360</v>
      </c>
      <c r="Q74" s="44">
        <v>4345545</v>
      </c>
      <c r="R74" s="44">
        <v>4364514</v>
      </c>
      <c r="S74" s="44">
        <v>4381601</v>
      </c>
      <c r="T74" s="44">
        <v>4398484</v>
      </c>
      <c r="U74" s="44">
        <v>4421134</v>
      </c>
      <c r="V74" s="44">
        <v>4457078</v>
      </c>
      <c r="W74" s="44">
        <v>4511902</v>
      </c>
      <c r="X74" s="44">
        <v>4589784</v>
      </c>
      <c r="Y74" s="44">
        <v>4690605</v>
      </c>
      <c r="Z74" s="44">
        <v>4810496</v>
      </c>
      <c r="AA74" s="44">
        <v>4943144</v>
      </c>
      <c r="AB74" s="44">
        <v>5084767</v>
      </c>
      <c r="AC74" s="44">
        <v>5229797</v>
      </c>
      <c r="AD74" s="44">
        <v>5381483</v>
      </c>
      <c r="AE74" s="44">
        <v>5554882</v>
      </c>
      <c r="AF74" s="44">
        <v>5770652</v>
      </c>
      <c r="AG74" s="44">
        <v>6041094</v>
      </c>
      <c r="AH74" s="44">
        <v>6374329</v>
      </c>
      <c r="AI74" s="44">
        <v>6758838</v>
      </c>
      <c r="AJ74" s="44">
        <v>7163236</v>
      </c>
      <c r="AK74" s="44">
        <v>7544291</v>
      </c>
      <c r="AL74" s="44">
        <v>7871173</v>
      </c>
      <c r="AM74" s="44">
        <v>8132552</v>
      </c>
      <c r="AN74" s="44">
        <v>8337988</v>
      </c>
      <c r="AO74" s="44">
        <v>8503297</v>
      </c>
      <c r="AP74" s="44">
        <v>8653769</v>
      </c>
      <c r="AQ74" s="44">
        <v>8808546</v>
      </c>
      <c r="AR74" s="44">
        <v>8971139</v>
      </c>
      <c r="AS74" s="44">
        <v>9137345</v>
      </c>
      <c r="AT74" s="44">
        <v>9309848</v>
      </c>
      <c r="AU74" s="44">
        <v>9490229</v>
      </c>
      <c r="AV74" s="44">
        <v>9679745</v>
      </c>
      <c r="AW74" s="44">
        <v>9881428</v>
      </c>
      <c r="AX74" s="44">
        <v>10096727</v>
      </c>
      <c r="AY74" s="44">
        <v>10323142</v>
      </c>
      <c r="AZ74" s="44">
        <v>10556524</v>
      </c>
      <c r="BA74" s="44">
        <v>10794170</v>
      </c>
      <c r="BB74" s="44">
        <v>11035170</v>
      </c>
      <c r="BC74" s="44">
        <v>11281469</v>
      </c>
      <c r="BD74" s="44">
        <v>11536615</v>
      </c>
      <c r="BE74" s="44">
        <v>11805509</v>
      </c>
      <c r="BF74" s="44">
        <v>12091533</v>
      </c>
      <c r="BG74" s="44">
        <v>12395924</v>
      </c>
      <c r="BH74" s="44">
        <v>12717176</v>
      </c>
    </row>
    <row r="75" spans="1:60" x14ac:dyDescent="0.25">
      <c r="A75" t="s">
        <v>521</v>
      </c>
      <c r="B75" t="s">
        <v>291</v>
      </c>
      <c r="C75" s="44">
        <v>616409</v>
      </c>
      <c r="D75" s="44">
        <v>623415</v>
      </c>
      <c r="E75" s="44">
        <v>629969</v>
      </c>
      <c r="F75" s="44">
        <v>636586</v>
      </c>
      <c r="G75" s="44">
        <v>643961</v>
      </c>
      <c r="H75" s="44">
        <v>652562</v>
      </c>
      <c r="I75" s="44">
        <v>662463</v>
      </c>
      <c r="J75" s="44">
        <v>673462</v>
      </c>
      <c r="K75" s="44">
        <v>685476</v>
      </c>
      <c r="L75" s="44">
        <v>698338</v>
      </c>
      <c r="M75" s="44">
        <v>711827</v>
      </c>
      <c r="N75" s="44">
        <v>726256</v>
      </c>
      <c r="O75" s="44">
        <v>741490</v>
      </c>
      <c r="P75" s="44">
        <v>756280</v>
      </c>
      <c r="Q75" s="44">
        <v>768945</v>
      </c>
      <c r="R75" s="44">
        <v>778470</v>
      </c>
      <c r="S75" s="44">
        <v>784156</v>
      </c>
      <c r="T75" s="44">
        <v>786754</v>
      </c>
      <c r="U75" s="44">
        <v>788495</v>
      </c>
      <c r="V75" s="44">
        <v>792462</v>
      </c>
      <c r="W75" s="44">
        <v>800854</v>
      </c>
      <c r="X75" s="44">
        <v>814507</v>
      </c>
      <c r="Y75" s="44">
        <v>832668</v>
      </c>
      <c r="Z75" s="44">
        <v>854113</v>
      </c>
      <c r="AA75" s="44">
        <v>876873</v>
      </c>
      <c r="AB75" s="44">
        <v>899509</v>
      </c>
      <c r="AC75" s="44">
        <v>921626</v>
      </c>
      <c r="AD75" s="44">
        <v>943617</v>
      </c>
      <c r="AE75" s="44">
        <v>965742</v>
      </c>
      <c r="AF75" s="44">
        <v>988520</v>
      </c>
      <c r="AG75" s="44">
        <v>1012280</v>
      </c>
      <c r="AH75" s="44">
        <v>1037155</v>
      </c>
      <c r="AI75" s="44">
        <v>1062800</v>
      </c>
      <c r="AJ75" s="44">
        <v>1088569</v>
      </c>
      <c r="AK75" s="44">
        <v>1113541</v>
      </c>
      <c r="AL75" s="44">
        <v>1137122</v>
      </c>
      <c r="AM75" s="44">
        <v>1159060</v>
      </c>
      <c r="AN75" s="44">
        <v>1179727</v>
      </c>
      <c r="AO75" s="44">
        <v>1199915</v>
      </c>
      <c r="AP75" s="44">
        <v>1220794</v>
      </c>
      <c r="AQ75" s="44">
        <v>1243229</v>
      </c>
      <c r="AR75" s="44">
        <v>1267512</v>
      </c>
      <c r="AS75" s="44">
        <v>1293523</v>
      </c>
      <c r="AT75" s="44">
        <v>1321202</v>
      </c>
      <c r="AU75" s="44">
        <v>1350345</v>
      </c>
      <c r="AV75" s="44">
        <v>1380838</v>
      </c>
      <c r="AW75" s="44">
        <v>1412669</v>
      </c>
      <c r="AX75" s="44">
        <v>1445958</v>
      </c>
      <c r="AY75" s="44">
        <v>1480841</v>
      </c>
      <c r="AZ75" s="44">
        <v>1517448</v>
      </c>
      <c r="BA75" s="44">
        <v>1555880</v>
      </c>
      <c r="BB75" s="44">
        <v>1596154</v>
      </c>
      <c r="BC75" s="44">
        <v>1638139</v>
      </c>
      <c r="BD75" s="44">
        <v>1681495</v>
      </c>
      <c r="BE75" s="44">
        <v>1725744</v>
      </c>
      <c r="BF75" s="44">
        <v>1770526</v>
      </c>
      <c r="BG75" s="44">
        <v>1815698</v>
      </c>
      <c r="BH75" s="44">
        <v>1861283</v>
      </c>
    </row>
    <row r="76" spans="1:60" x14ac:dyDescent="0.25">
      <c r="A76" t="s">
        <v>302</v>
      </c>
      <c r="B76" t="s">
        <v>303</v>
      </c>
      <c r="C76" s="44">
        <v>3866159</v>
      </c>
      <c r="D76" s="44">
        <v>3943364</v>
      </c>
      <c r="E76" s="44">
        <v>4022593</v>
      </c>
      <c r="F76" s="44">
        <v>4103730</v>
      </c>
      <c r="G76" s="44">
        <v>4186640</v>
      </c>
      <c r="H76" s="44">
        <v>4271133</v>
      </c>
      <c r="I76" s="44">
        <v>4357484</v>
      </c>
      <c r="J76" s="44">
        <v>4445530</v>
      </c>
      <c r="K76" s="44">
        <v>4534234</v>
      </c>
      <c r="L76" s="44">
        <v>4622208</v>
      </c>
      <c r="M76" s="44">
        <v>4708642</v>
      </c>
      <c r="N76" s="44">
        <v>4793155</v>
      </c>
      <c r="O76" s="44">
        <v>4876560</v>
      </c>
      <c r="P76" s="44">
        <v>4960657</v>
      </c>
      <c r="Q76" s="44">
        <v>5047944</v>
      </c>
      <c r="R76" s="44">
        <v>5140357</v>
      </c>
      <c r="S76" s="44">
        <v>5238245</v>
      </c>
      <c r="T76" s="44">
        <v>5341419</v>
      </c>
      <c r="U76" s="44">
        <v>5450549</v>
      </c>
      <c r="V76" s="44">
        <v>5566266</v>
      </c>
      <c r="W76" s="44">
        <v>5688836</v>
      </c>
      <c r="X76" s="44">
        <v>5818671</v>
      </c>
      <c r="Y76" s="44">
        <v>5955267</v>
      </c>
      <c r="Z76" s="44">
        <v>6096692</v>
      </c>
      <c r="AA76" s="44">
        <v>6240329</v>
      </c>
      <c r="AB76" s="44">
        <v>6384195</v>
      </c>
      <c r="AC76" s="44">
        <v>6527543</v>
      </c>
      <c r="AD76" s="44">
        <v>6670568</v>
      </c>
      <c r="AE76" s="44">
        <v>6813348</v>
      </c>
      <c r="AF76" s="44">
        <v>6956300</v>
      </c>
      <c r="AG76" s="44">
        <v>7099732</v>
      </c>
      <c r="AH76" s="44">
        <v>7243391</v>
      </c>
      <c r="AI76" s="44">
        <v>7386975</v>
      </c>
      <c r="AJ76" s="44">
        <v>7530705</v>
      </c>
      <c r="AK76" s="44">
        <v>7674911</v>
      </c>
      <c r="AL76" s="44">
        <v>7819806</v>
      </c>
      <c r="AM76" s="44">
        <v>7965553</v>
      </c>
      <c r="AN76" s="44">
        <v>8111951</v>
      </c>
      <c r="AO76" s="44">
        <v>8258483</v>
      </c>
      <c r="AP76" s="44">
        <v>8404398</v>
      </c>
      <c r="AQ76" s="44">
        <v>8549200</v>
      </c>
      <c r="AR76" s="44">
        <v>8692567</v>
      </c>
      <c r="AS76" s="44">
        <v>8834733</v>
      </c>
      <c r="AT76" s="44">
        <v>8976552</v>
      </c>
      <c r="AU76" s="44">
        <v>9119178</v>
      </c>
      <c r="AV76" s="44">
        <v>9263404</v>
      </c>
      <c r="AW76" s="44">
        <v>9409457</v>
      </c>
      <c r="AX76" s="44">
        <v>9556889</v>
      </c>
      <c r="AY76" s="44">
        <v>9705029</v>
      </c>
      <c r="AZ76" s="44">
        <v>9852870</v>
      </c>
      <c r="BA76" s="44">
        <v>9999617</v>
      </c>
      <c r="BB76" s="44">
        <v>10145054</v>
      </c>
      <c r="BC76" s="44">
        <v>10289210</v>
      </c>
      <c r="BD76" s="44">
        <v>10431776</v>
      </c>
      <c r="BE76" s="44">
        <v>10572466</v>
      </c>
      <c r="BF76" s="44">
        <v>10711061</v>
      </c>
      <c r="BG76" s="44">
        <v>10847334</v>
      </c>
      <c r="BH76" s="44">
        <v>10981229</v>
      </c>
    </row>
    <row r="77" spans="1:60" x14ac:dyDescent="0.25">
      <c r="A77" t="s">
        <v>523</v>
      </c>
      <c r="B77" t="s">
        <v>300</v>
      </c>
      <c r="C77" s="44">
        <v>2038637</v>
      </c>
      <c r="D77" s="44">
        <v>2096407</v>
      </c>
      <c r="E77" s="44">
        <v>2155652</v>
      </c>
      <c r="F77" s="44">
        <v>2216707</v>
      </c>
      <c r="G77" s="44">
        <v>2280045</v>
      </c>
      <c r="H77" s="44">
        <v>2346010</v>
      </c>
      <c r="I77" s="44">
        <v>2414807</v>
      </c>
      <c r="J77" s="44">
        <v>2486414</v>
      </c>
      <c r="K77" s="44">
        <v>2560727</v>
      </c>
      <c r="L77" s="44">
        <v>2637517</v>
      </c>
      <c r="M77" s="44">
        <v>2716659</v>
      </c>
      <c r="N77" s="44">
        <v>2798125</v>
      </c>
      <c r="O77" s="44">
        <v>2882113</v>
      </c>
      <c r="P77" s="44">
        <v>2968994</v>
      </c>
      <c r="Q77" s="44">
        <v>3059254</v>
      </c>
      <c r="R77" s="44">
        <v>3153261</v>
      </c>
      <c r="S77" s="44">
        <v>3251158</v>
      </c>
      <c r="T77" s="44">
        <v>3352835</v>
      </c>
      <c r="U77" s="44">
        <v>3458104</v>
      </c>
      <c r="V77" s="44">
        <v>3566665</v>
      </c>
      <c r="W77" s="44">
        <v>3678286</v>
      </c>
      <c r="X77" s="44">
        <v>3792938</v>
      </c>
      <c r="Y77" s="44">
        <v>3910657</v>
      </c>
      <c r="Z77" s="44">
        <v>4031349</v>
      </c>
      <c r="AA77" s="44">
        <v>4154887</v>
      </c>
      <c r="AB77" s="44">
        <v>4281189</v>
      </c>
      <c r="AC77" s="44">
        <v>4410158</v>
      </c>
      <c r="AD77" s="44">
        <v>4541804</v>
      </c>
      <c r="AE77" s="44">
        <v>4676361</v>
      </c>
      <c r="AF77" s="44">
        <v>4814137</v>
      </c>
      <c r="AG77" s="44">
        <v>4955328</v>
      </c>
      <c r="AH77" s="44">
        <v>5099951</v>
      </c>
      <c r="AI77" s="44">
        <v>5247836</v>
      </c>
      <c r="AJ77" s="44">
        <v>5398805</v>
      </c>
      <c r="AK77" s="44">
        <v>5552625</v>
      </c>
      <c r="AL77" s="44">
        <v>5709051</v>
      </c>
      <c r="AM77" s="44">
        <v>5867849</v>
      </c>
      <c r="AN77" s="44">
        <v>6028882</v>
      </c>
      <c r="AO77" s="44">
        <v>6192026</v>
      </c>
      <c r="AP77" s="44">
        <v>6357221</v>
      </c>
      <c r="AQ77" s="44">
        <v>6524283</v>
      </c>
      <c r="AR77" s="44">
        <v>6693061</v>
      </c>
      <c r="AS77" s="44">
        <v>6863157</v>
      </c>
      <c r="AT77" s="44">
        <v>7033821</v>
      </c>
      <c r="AU77" s="44">
        <v>7204153</v>
      </c>
      <c r="AV77" s="44">
        <v>7373430</v>
      </c>
      <c r="AW77" s="44">
        <v>7541406</v>
      </c>
      <c r="AX77" s="44">
        <v>7707972</v>
      </c>
      <c r="AY77" s="44">
        <v>7872658</v>
      </c>
      <c r="AZ77" s="44">
        <v>8035021</v>
      </c>
      <c r="BA77" s="44">
        <v>8194778</v>
      </c>
      <c r="BB77" s="44">
        <v>8351600</v>
      </c>
      <c r="BC77" s="44">
        <v>8505646</v>
      </c>
      <c r="BD77" s="44">
        <v>8657785</v>
      </c>
      <c r="BE77" s="44">
        <v>8809216</v>
      </c>
      <c r="BF77" s="44">
        <v>8960829</v>
      </c>
      <c r="BG77" s="44">
        <v>9112867</v>
      </c>
      <c r="BH77" s="44">
        <v>9265067</v>
      </c>
    </row>
    <row r="78" spans="1:60" x14ac:dyDescent="0.25">
      <c r="A78" t="s">
        <v>652</v>
      </c>
      <c r="B78" t="s">
        <v>299</v>
      </c>
      <c r="C78" s="44">
        <v>3075605</v>
      </c>
      <c r="D78" s="44">
        <v>3168100</v>
      </c>
      <c r="E78" s="44">
        <v>3305200</v>
      </c>
      <c r="F78" s="44">
        <v>3420900</v>
      </c>
      <c r="G78" s="44">
        <v>3504600</v>
      </c>
      <c r="H78" s="44">
        <v>3597900</v>
      </c>
      <c r="I78" s="44">
        <v>3629900</v>
      </c>
      <c r="J78" s="44">
        <v>3722800</v>
      </c>
      <c r="K78" s="44">
        <v>3802700</v>
      </c>
      <c r="L78" s="44">
        <v>3863900</v>
      </c>
      <c r="M78" s="44">
        <v>3959000</v>
      </c>
      <c r="N78" s="44">
        <v>4045300</v>
      </c>
      <c r="O78" s="44">
        <v>4123600</v>
      </c>
      <c r="P78" s="44">
        <v>4241600</v>
      </c>
      <c r="Q78" s="44">
        <v>4377800</v>
      </c>
      <c r="R78" s="44">
        <v>4461600</v>
      </c>
      <c r="S78" s="44">
        <v>4518000</v>
      </c>
      <c r="T78" s="44">
        <v>4583700</v>
      </c>
      <c r="U78" s="44">
        <v>4667500</v>
      </c>
      <c r="V78" s="44">
        <v>4929700</v>
      </c>
      <c r="W78" s="44">
        <v>5063100</v>
      </c>
      <c r="X78" s="44">
        <v>5183400</v>
      </c>
      <c r="Y78" s="44">
        <v>5264500</v>
      </c>
      <c r="Z78" s="44">
        <v>5345100</v>
      </c>
      <c r="AA78" s="44">
        <v>5397900</v>
      </c>
      <c r="AB78" s="44">
        <v>5456200</v>
      </c>
      <c r="AC78" s="44">
        <v>5524600</v>
      </c>
      <c r="AD78" s="44">
        <v>5580500</v>
      </c>
      <c r="AE78" s="44">
        <v>5627600</v>
      </c>
      <c r="AF78" s="44">
        <v>5686200</v>
      </c>
      <c r="AG78" s="44">
        <v>5704500</v>
      </c>
      <c r="AH78" s="44">
        <v>5752000</v>
      </c>
      <c r="AI78" s="44">
        <v>5800500</v>
      </c>
      <c r="AJ78" s="44">
        <v>5901000</v>
      </c>
      <c r="AK78" s="44">
        <v>6035400</v>
      </c>
      <c r="AL78" s="44">
        <v>6156100</v>
      </c>
      <c r="AM78" s="44">
        <v>6435500</v>
      </c>
      <c r="AN78" s="44">
        <v>6489300</v>
      </c>
      <c r="AO78" s="44">
        <v>6543700</v>
      </c>
      <c r="AP78" s="44">
        <v>6606500</v>
      </c>
      <c r="AQ78" s="44">
        <v>6665000</v>
      </c>
      <c r="AR78" s="44">
        <v>6714300</v>
      </c>
      <c r="AS78" s="44">
        <v>6744100</v>
      </c>
      <c r="AT78" s="44">
        <v>6730800</v>
      </c>
      <c r="AU78" s="44">
        <v>6783500</v>
      </c>
      <c r="AV78" s="44">
        <v>6813200</v>
      </c>
      <c r="AW78" s="44">
        <v>6857100</v>
      </c>
      <c r="AX78" s="44">
        <v>6916300</v>
      </c>
      <c r="AY78" s="44">
        <v>6957800</v>
      </c>
      <c r="AZ78" s="44">
        <v>6972800</v>
      </c>
      <c r="BA78" s="44">
        <v>7024200</v>
      </c>
      <c r="BB78" s="44">
        <v>7071600</v>
      </c>
      <c r="BC78" s="44">
        <v>7150100</v>
      </c>
      <c r="BD78" s="44">
        <v>7178900</v>
      </c>
      <c r="BE78" s="44">
        <v>7229500</v>
      </c>
      <c r="BF78" s="44">
        <v>7291300</v>
      </c>
      <c r="BG78" s="44">
        <v>7336600</v>
      </c>
      <c r="BH78" s="44">
        <v>7391700</v>
      </c>
    </row>
    <row r="79" spans="1:60" x14ac:dyDescent="0.25">
      <c r="A79" t="s">
        <v>136</v>
      </c>
      <c r="B79" t="s">
        <v>301</v>
      </c>
      <c r="C79" s="44">
        <v>4140000</v>
      </c>
      <c r="D79" s="44">
        <v>4171672</v>
      </c>
      <c r="E79" s="44">
        <v>4202104</v>
      </c>
      <c r="F79" s="44">
        <v>4231408</v>
      </c>
      <c r="G79" s="44">
        <v>4259680</v>
      </c>
      <c r="H79" s="44">
        <v>4287000</v>
      </c>
      <c r="I79" s="44">
        <v>4313000</v>
      </c>
      <c r="J79" s="44">
        <v>4339000</v>
      </c>
      <c r="K79" s="44">
        <v>4364000</v>
      </c>
      <c r="L79" s="44">
        <v>4387000</v>
      </c>
      <c r="M79" s="44">
        <v>4411000</v>
      </c>
      <c r="N79" s="44">
        <v>4435000</v>
      </c>
      <c r="O79" s="44">
        <v>4457000</v>
      </c>
      <c r="P79" s="44">
        <v>4478000</v>
      </c>
      <c r="Q79" s="44">
        <v>4497000</v>
      </c>
      <c r="R79" s="44">
        <v>4514000</v>
      </c>
      <c r="S79" s="44">
        <v>4530000</v>
      </c>
      <c r="T79" s="44">
        <v>4532000</v>
      </c>
      <c r="U79" s="44">
        <v>4556000</v>
      </c>
      <c r="V79" s="44">
        <v>4571000</v>
      </c>
      <c r="W79" s="44">
        <v>4588000</v>
      </c>
      <c r="X79" s="44">
        <v>4608000</v>
      </c>
      <c r="Y79" s="44">
        <v>4635000</v>
      </c>
      <c r="Z79" s="44">
        <v>4659000</v>
      </c>
      <c r="AA79" s="44">
        <v>4680000</v>
      </c>
      <c r="AB79" s="44">
        <v>4701000</v>
      </c>
      <c r="AC79" s="44">
        <v>4722000</v>
      </c>
      <c r="AD79" s="44">
        <v>4740000</v>
      </c>
      <c r="AE79" s="44">
        <v>4757000</v>
      </c>
      <c r="AF79" s="44">
        <v>4767000</v>
      </c>
      <c r="AG79" s="44">
        <v>4780000</v>
      </c>
      <c r="AH79" s="44">
        <v>4510000</v>
      </c>
      <c r="AI79" s="44">
        <v>4470000</v>
      </c>
      <c r="AJ79" s="44">
        <v>4640000</v>
      </c>
      <c r="AK79" s="44">
        <v>4650000</v>
      </c>
      <c r="AL79" s="44">
        <v>4669000</v>
      </c>
      <c r="AM79" s="44">
        <v>4494000</v>
      </c>
      <c r="AN79" s="44">
        <v>4572000</v>
      </c>
      <c r="AO79" s="44">
        <v>4501000</v>
      </c>
      <c r="AP79" s="44">
        <v>4554000</v>
      </c>
      <c r="AQ79" s="44">
        <v>4426000</v>
      </c>
      <c r="AR79" s="44">
        <v>4440000</v>
      </c>
      <c r="AS79" s="44">
        <v>4440000</v>
      </c>
      <c r="AT79" s="44">
        <v>4440000</v>
      </c>
      <c r="AU79" s="44">
        <v>4439000</v>
      </c>
      <c r="AV79" s="44">
        <v>4442000</v>
      </c>
      <c r="AW79" s="44">
        <v>4440000</v>
      </c>
      <c r="AX79" s="44">
        <v>4436000</v>
      </c>
      <c r="AY79" s="44">
        <v>4434508</v>
      </c>
      <c r="AZ79" s="44">
        <v>4429078</v>
      </c>
      <c r="BA79" s="44">
        <v>4417781</v>
      </c>
      <c r="BB79" s="44">
        <v>4280622</v>
      </c>
      <c r="BC79" s="44">
        <v>4267558</v>
      </c>
      <c r="BD79" s="44">
        <v>4255689</v>
      </c>
      <c r="BE79" s="44">
        <v>4238389</v>
      </c>
      <c r="BF79" s="44">
        <v>4203604</v>
      </c>
      <c r="BG79" s="44">
        <v>4174349</v>
      </c>
      <c r="BH79" s="44">
        <v>4125700</v>
      </c>
    </row>
    <row r="80" spans="1:60" x14ac:dyDescent="0.25">
      <c r="A80" t="s">
        <v>139</v>
      </c>
      <c r="B80" t="s">
        <v>277</v>
      </c>
      <c r="C80" s="44">
        <v>1211537</v>
      </c>
      <c r="D80" s="44">
        <v>1225077</v>
      </c>
      <c r="E80" s="44">
        <v>1241623</v>
      </c>
      <c r="F80" s="44">
        <v>1258857</v>
      </c>
      <c r="G80" s="44">
        <v>1277086</v>
      </c>
      <c r="H80" s="44">
        <v>1294566</v>
      </c>
      <c r="I80" s="44">
        <v>1308597</v>
      </c>
      <c r="J80" s="44">
        <v>1318946</v>
      </c>
      <c r="K80" s="44">
        <v>1331214</v>
      </c>
      <c r="L80" s="44">
        <v>1345249</v>
      </c>
      <c r="M80" s="44">
        <v>1360076</v>
      </c>
      <c r="N80" s="44">
        <v>1376955</v>
      </c>
      <c r="O80" s="44">
        <v>1392518</v>
      </c>
      <c r="P80" s="44">
        <v>1405951</v>
      </c>
      <c r="Q80" s="44">
        <v>1418169</v>
      </c>
      <c r="R80" s="44">
        <v>1429352</v>
      </c>
      <c r="S80" s="44">
        <v>1439576</v>
      </c>
      <c r="T80" s="44">
        <v>1450211</v>
      </c>
      <c r="U80" s="44">
        <v>1460188</v>
      </c>
      <c r="V80" s="44">
        <v>1468333</v>
      </c>
      <c r="W80" s="44">
        <v>1477219</v>
      </c>
      <c r="X80" s="44">
        <v>1487666</v>
      </c>
      <c r="Y80" s="44">
        <v>1498414</v>
      </c>
      <c r="Z80" s="44">
        <v>1508745</v>
      </c>
      <c r="AA80" s="44">
        <v>1518617</v>
      </c>
      <c r="AB80" s="44">
        <v>1528781</v>
      </c>
      <c r="AC80" s="44">
        <v>1540190</v>
      </c>
      <c r="AD80" s="44">
        <v>1552221</v>
      </c>
      <c r="AE80" s="44">
        <v>1561900</v>
      </c>
      <c r="AF80" s="44">
        <v>1568131</v>
      </c>
      <c r="AG80" s="44">
        <v>1569174</v>
      </c>
      <c r="AH80" s="44">
        <v>1561314</v>
      </c>
      <c r="AI80" s="44">
        <v>1533091</v>
      </c>
      <c r="AJ80" s="44">
        <v>1494128</v>
      </c>
      <c r="AK80" s="44">
        <v>1462514</v>
      </c>
      <c r="AL80" s="44">
        <v>1436634</v>
      </c>
      <c r="AM80" s="44">
        <v>1415594</v>
      </c>
      <c r="AN80" s="44">
        <v>1399535</v>
      </c>
      <c r="AO80" s="44">
        <v>1386156</v>
      </c>
      <c r="AP80" s="44">
        <v>1390244</v>
      </c>
      <c r="AQ80" s="44">
        <v>1396985</v>
      </c>
      <c r="AR80" s="44">
        <v>1388115</v>
      </c>
      <c r="AS80" s="44">
        <v>1379350</v>
      </c>
      <c r="AT80" s="44">
        <v>1370720</v>
      </c>
      <c r="AU80" s="44">
        <v>1362550</v>
      </c>
      <c r="AV80" s="44">
        <v>1354775</v>
      </c>
      <c r="AW80" s="44">
        <v>1346810</v>
      </c>
      <c r="AX80" s="44">
        <v>1340680</v>
      </c>
      <c r="AY80" s="44">
        <v>1337090</v>
      </c>
      <c r="AZ80" s="44">
        <v>1334515</v>
      </c>
      <c r="BA80" s="44">
        <v>1331475</v>
      </c>
      <c r="BB80" s="44">
        <v>1327439</v>
      </c>
      <c r="BC80" s="44">
        <v>1322696</v>
      </c>
      <c r="BD80" s="44">
        <v>1317997</v>
      </c>
      <c r="BE80" s="44">
        <v>1314545</v>
      </c>
      <c r="BF80" s="44">
        <v>1315407</v>
      </c>
      <c r="BG80" s="44">
        <v>1315790</v>
      </c>
      <c r="BH80" s="44">
        <v>1315480</v>
      </c>
    </row>
    <row r="81" spans="1:60" x14ac:dyDescent="0.25">
      <c r="A81" t="s">
        <v>526</v>
      </c>
      <c r="B81" t="s">
        <v>307</v>
      </c>
      <c r="C81" s="44">
        <v>449480608</v>
      </c>
      <c r="D81" s="44">
        <v>458494963</v>
      </c>
      <c r="E81" s="44">
        <v>467852537</v>
      </c>
      <c r="F81" s="44">
        <v>477527970</v>
      </c>
      <c r="G81" s="44">
        <v>487484535</v>
      </c>
      <c r="H81" s="44">
        <v>497702365</v>
      </c>
      <c r="I81" s="44">
        <v>508161935</v>
      </c>
      <c r="J81" s="44">
        <v>518889779</v>
      </c>
      <c r="K81" s="44">
        <v>529967317</v>
      </c>
      <c r="L81" s="44">
        <v>541505076</v>
      </c>
      <c r="M81" s="44">
        <v>553578513</v>
      </c>
      <c r="N81" s="44">
        <v>566224812</v>
      </c>
      <c r="O81" s="44">
        <v>579411513</v>
      </c>
      <c r="P81" s="44">
        <v>593058926</v>
      </c>
      <c r="Q81" s="44">
        <v>607050255</v>
      </c>
      <c r="R81" s="44">
        <v>621301720</v>
      </c>
      <c r="S81" s="44">
        <v>635771734</v>
      </c>
      <c r="T81" s="44">
        <v>650485030</v>
      </c>
      <c r="U81" s="44">
        <v>665502284</v>
      </c>
      <c r="V81" s="44">
        <v>680915804</v>
      </c>
      <c r="W81" s="44">
        <v>696783517</v>
      </c>
      <c r="X81" s="44">
        <v>713118032</v>
      </c>
      <c r="Y81" s="44">
        <v>729868013</v>
      </c>
      <c r="Z81" s="44">
        <v>746949067</v>
      </c>
      <c r="AA81" s="44">
        <v>764245202</v>
      </c>
      <c r="AB81" s="44">
        <v>781666671</v>
      </c>
      <c r="AC81" s="44">
        <v>799181436</v>
      </c>
      <c r="AD81" s="44">
        <v>816792741</v>
      </c>
      <c r="AE81" s="44">
        <v>834489322</v>
      </c>
      <c r="AF81" s="44">
        <v>852270034</v>
      </c>
      <c r="AG81" s="44">
        <v>870133480</v>
      </c>
      <c r="AH81" s="44">
        <v>888054875</v>
      </c>
      <c r="AI81" s="44">
        <v>906021106</v>
      </c>
      <c r="AJ81" s="44">
        <v>924057817</v>
      </c>
      <c r="AK81" s="44">
        <v>942204249</v>
      </c>
      <c r="AL81" s="44">
        <v>960482795</v>
      </c>
      <c r="AM81" s="44">
        <v>978893217</v>
      </c>
      <c r="AN81" s="44">
        <v>997405318</v>
      </c>
      <c r="AO81" s="44">
        <v>1015974042</v>
      </c>
      <c r="AP81" s="44">
        <v>1034539214</v>
      </c>
      <c r="AQ81" s="44">
        <v>1053050912</v>
      </c>
      <c r="AR81" s="44">
        <v>1071477855</v>
      </c>
      <c r="AS81" s="44">
        <v>1089807112</v>
      </c>
      <c r="AT81" s="44">
        <v>1108027848</v>
      </c>
      <c r="AU81" s="44">
        <v>1126135777</v>
      </c>
      <c r="AV81" s="44">
        <v>1144118674</v>
      </c>
      <c r="AW81" s="44">
        <v>1161977719</v>
      </c>
      <c r="AX81" s="44">
        <v>1179681239</v>
      </c>
      <c r="AY81" s="44">
        <v>1197146906</v>
      </c>
      <c r="AZ81" s="44">
        <v>1214270132</v>
      </c>
      <c r="BA81" s="44">
        <v>1230980691</v>
      </c>
      <c r="BB81" s="44">
        <v>1247236029</v>
      </c>
      <c r="BC81" s="44">
        <v>1263065852</v>
      </c>
      <c r="BD81" s="44">
        <v>1278562207</v>
      </c>
      <c r="BE81" s="44">
        <v>1293859294</v>
      </c>
      <c r="BF81" s="44">
        <v>1309053980</v>
      </c>
      <c r="BG81" s="44">
        <v>1324171354</v>
      </c>
      <c r="BH81" s="44">
        <v>1339180127</v>
      </c>
    </row>
    <row r="82" spans="1:60" x14ac:dyDescent="0.25">
      <c r="A82" t="s">
        <v>527</v>
      </c>
      <c r="B82" t="s">
        <v>305</v>
      </c>
      <c r="C82" s="44">
        <v>87792515</v>
      </c>
      <c r="D82" s="44">
        <v>90138235</v>
      </c>
      <c r="E82" s="44">
        <v>92558005</v>
      </c>
      <c r="F82" s="44">
        <v>95055665</v>
      </c>
      <c r="G82" s="44">
        <v>97638029</v>
      </c>
      <c r="H82" s="44">
        <v>100308894</v>
      </c>
      <c r="I82" s="44">
        <v>103067354</v>
      </c>
      <c r="J82" s="44">
        <v>105907403</v>
      </c>
      <c r="K82" s="44">
        <v>108821564</v>
      </c>
      <c r="L82" s="44">
        <v>111800091</v>
      </c>
      <c r="M82" s="44">
        <v>114834780</v>
      </c>
      <c r="N82" s="44">
        <v>117921998</v>
      </c>
      <c r="O82" s="44">
        <v>121059513</v>
      </c>
      <c r="P82" s="44">
        <v>124242298</v>
      </c>
      <c r="Q82" s="44">
        <v>127465231</v>
      </c>
      <c r="R82" s="44">
        <v>130724115</v>
      </c>
      <c r="S82" s="44">
        <v>134010690</v>
      </c>
      <c r="T82" s="44">
        <v>137322118</v>
      </c>
      <c r="U82" s="44">
        <v>140665856</v>
      </c>
      <c r="V82" s="44">
        <v>144053518</v>
      </c>
      <c r="W82" s="44">
        <v>147490365</v>
      </c>
      <c r="X82" s="44">
        <v>150978840</v>
      </c>
      <c r="Y82" s="44">
        <v>154506265</v>
      </c>
      <c r="Z82" s="44">
        <v>158044343</v>
      </c>
      <c r="AA82" s="44">
        <v>161555583</v>
      </c>
      <c r="AB82" s="44">
        <v>165012196</v>
      </c>
      <c r="AC82" s="44">
        <v>168402025</v>
      </c>
      <c r="AD82" s="44">
        <v>171728917</v>
      </c>
      <c r="AE82" s="44">
        <v>175000916</v>
      </c>
      <c r="AF82" s="44">
        <v>178233223</v>
      </c>
      <c r="AG82" s="44">
        <v>181436821</v>
      </c>
      <c r="AH82" s="44">
        <v>184615979</v>
      </c>
      <c r="AI82" s="44">
        <v>187766086</v>
      </c>
      <c r="AJ82" s="44">
        <v>190879523</v>
      </c>
      <c r="AK82" s="44">
        <v>193945272</v>
      </c>
      <c r="AL82" s="44">
        <v>196957849</v>
      </c>
      <c r="AM82" s="44">
        <v>199914831</v>
      </c>
      <c r="AN82" s="44">
        <v>202826465</v>
      </c>
      <c r="AO82" s="44">
        <v>205715544</v>
      </c>
      <c r="AP82" s="44">
        <v>208612556</v>
      </c>
      <c r="AQ82" s="44">
        <v>211540429</v>
      </c>
      <c r="AR82" s="44">
        <v>214506502</v>
      </c>
      <c r="AS82" s="44">
        <v>217508059</v>
      </c>
      <c r="AT82" s="44">
        <v>220545214</v>
      </c>
      <c r="AU82" s="44">
        <v>223614649</v>
      </c>
      <c r="AV82" s="44">
        <v>226712730</v>
      </c>
      <c r="AW82" s="44">
        <v>229838202</v>
      </c>
      <c r="AX82" s="44">
        <v>232989141</v>
      </c>
      <c r="AY82" s="44">
        <v>236159276</v>
      </c>
      <c r="AZ82" s="44">
        <v>239340478</v>
      </c>
      <c r="BA82" s="44">
        <v>242524123</v>
      </c>
      <c r="BB82" s="44">
        <v>245707511</v>
      </c>
      <c r="BC82" s="44">
        <v>248883232</v>
      </c>
      <c r="BD82" s="44">
        <v>252032263</v>
      </c>
      <c r="BE82" s="44">
        <v>255131116</v>
      </c>
      <c r="BF82" s="44">
        <v>258162113</v>
      </c>
      <c r="BG82" s="44">
        <v>261115456</v>
      </c>
      <c r="BH82" s="44">
        <v>263991379</v>
      </c>
    </row>
    <row r="83" spans="1:60" x14ac:dyDescent="0.25">
      <c r="A83" t="s">
        <v>529</v>
      </c>
      <c r="B83" t="s">
        <v>310</v>
      </c>
      <c r="C83" s="44">
        <v>7289761</v>
      </c>
      <c r="D83" s="44">
        <v>7475352</v>
      </c>
      <c r="E83" s="44">
        <v>7674223</v>
      </c>
      <c r="F83" s="44">
        <v>7888914</v>
      </c>
      <c r="G83" s="44">
        <v>8122199</v>
      </c>
      <c r="H83" s="44">
        <v>8375793</v>
      </c>
      <c r="I83" s="44">
        <v>8651164</v>
      </c>
      <c r="J83" s="44">
        <v>8947404</v>
      </c>
      <c r="K83" s="44">
        <v>9260682</v>
      </c>
      <c r="L83" s="44">
        <v>9585576</v>
      </c>
      <c r="M83" s="44">
        <v>9917983</v>
      </c>
      <c r="N83" s="44">
        <v>10255903</v>
      </c>
      <c r="O83" s="44">
        <v>10599845</v>
      </c>
      <c r="P83" s="44">
        <v>10951166</v>
      </c>
      <c r="Q83" s="44">
        <v>11312305</v>
      </c>
      <c r="R83" s="44">
        <v>11684589</v>
      </c>
      <c r="S83" s="44">
        <v>12068168</v>
      </c>
      <c r="T83" s="44">
        <v>12460914</v>
      </c>
      <c r="U83" s="44">
        <v>12859094</v>
      </c>
      <c r="V83" s="44">
        <v>13257799</v>
      </c>
      <c r="W83" s="44">
        <v>13653356</v>
      </c>
      <c r="X83" s="44">
        <v>14046540</v>
      </c>
      <c r="Y83" s="44">
        <v>14438309</v>
      </c>
      <c r="Z83" s="44">
        <v>14825789</v>
      </c>
      <c r="AA83" s="44">
        <v>15205501</v>
      </c>
      <c r="AB83" s="44">
        <v>15576395</v>
      </c>
      <c r="AC83" s="44">
        <v>15936375</v>
      </c>
      <c r="AD83" s="44">
        <v>16290149</v>
      </c>
      <c r="AE83" s="44">
        <v>16651807</v>
      </c>
      <c r="AF83" s="44">
        <v>17040190</v>
      </c>
      <c r="AG83" s="44">
        <v>17469005</v>
      </c>
      <c r="AH83" s="44">
        <v>17942715</v>
      </c>
      <c r="AI83" s="44">
        <v>18458187</v>
      </c>
      <c r="AJ83" s="44">
        <v>19011917</v>
      </c>
      <c r="AK83" s="44">
        <v>19597239</v>
      </c>
      <c r="AL83" s="44">
        <v>20208387</v>
      </c>
      <c r="AM83" s="44">
        <v>20845893</v>
      </c>
      <c r="AN83" s="44">
        <v>21509291</v>
      </c>
      <c r="AO83" s="44">
        <v>22190250</v>
      </c>
      <c r="AP83" s="44">
        <v>22878156</v>
      </c>
      <c r="AQ83" s="44">
        <v>23565413</v>
      </c>
      <c r="AR83" s="44">
        <v>24251649</v>
      </c>
      <c r="AS83" s="44">
        <v>24939299</v>
      </c>
      <c r="AT83" s="44">
        <v>25627626</v>
      </c>
      <c r="AU83" s="44">
        <v>26316609</v>
      </c>
      <c r="AV83" s="44">
        <v>27008426</v>
      </c>
      <c r="AW83" s="44">
        <v>27697912</v>
      </c>
      <c r="AX83" s="44">
        <v>28390433</v>
      </c>
      <c r="AY83" s="44">
        <v>29111417</v>
      </c>
      <c r="AZ83" s="44">
        <v>29894652</v>
      </c>
      <c r="BA83" s="44">
        <v>30762701</v>
      </c>
      <c r="BB83" s="44">
        <v>31727053</v>
      </c>
      <c r="BC83" s="44">
        <v>32776571</v>
      </c>
      <c r="BD83" s="44">
        <v>33883145</v>
      </c>
      <c r="BE83" s="44">
        <v>35006080</v>
      </c>
      <c r="BF83" s="44">
        <v>36115649</v>
      </c>
      <c r="BG83" s="44">
        <v>37202572</v>
      </c>
      <c r="BH83" s="44">
        <v>38274618</v>
      </c>
    </row>
    <row r="84" spans="1:60" x14ac:dyDescent="0.25">
      <c r="A84" t="s">
        <v>653</v>
      </c>
      <c r="B84" t="s">
        <v>309</v>
      </c>
      <c r="C84" s="44">
        <v>21906903</v>
      </c>
      <c r="D84" s="44">
        <v>22480418</v>
      </c>
      <c r="E84" s="44">
        <v>23071429</v>
      </c>
      <c r="F84" s="44">
        <v>23680432</v>
      </c>
      <c r="G84" s="44">
        <v>24308085</v>
      </c>
      <c r="H84" s="44">
        <v>24955115</v>
      </c>
      <c r="I84" s="44">
        <v>25624656</v>
      </c>
      <c r="J84" s="44">
        <v>26318119</v>
      </c>
      <c r="K84" s="44">
        <v>27032943</v>
      </c>
      <c r="L84" s="44">
        <v>27765243</v>
      </c>
      <c r="M84" s="44">
        <v>28514010</v>
      </c>
      <c r="N84" s="44">
        <v>29281268</v>
      </c>
      <c r="O84" s="44">
        <v>30074298</v>
      </c>
      <c r="P84" s="44">
        <v>30904271</v>
      </c>
      <c r="Q84" s="44">
        <v>31785500</v>
      </c>
      <c r="R84" s="44">
        <v>32730554</v>
      </c>
      <c r="S84" s="44">
        <v>33737768</v>
      </c>
      <c r="T84" s="44">
        <v>34810723</v>
      </c>
      <c r="U84" s="44">
        <v>35972652</v>
      </c>
      <c r="V84" s="44">
        <v>37252659</v>
      </c>
      <c r="W84" s="44">
        <v>38668220</v>
      </c>
      <c r="X84" s="44">
        <v>40217629</v>
      </c>
      <c r="Y84" s="44">
        <v>41883332</v>
      </c>
      <c r="Z84" s="44">
        <v>43645092</v>
      </c>
      <c r="AA84" s="44">
        <v>45474708</v>
      </c>
      <c r="AB84" s="44">
        <v>47342702</v>
      </c>
      <c r="AC84" s="44">
        <v>49256842</v>
      </c>
      <c r="AD84" s="44">
        <v>51197482</v>
      </c>
      <c r="AE84" s="44">
        <v>53075618</v>
      </c>
      <c r="AF84" s="44">
        <v>54777114</v>
      </c>
      <c r="AG84" s="44">
        <v>56226185</v>
      </c>
      <c r="AH84" s="44">
        <v>57375584</v>
      </c>
      <c r="AI84" s="44">
        <v>58260738</v>
      </c>
      <c r="AJ84" s="44">
        <v>58991218</v>
      </c>
      <c r="AK84" s="44">
        <v>59725125</v>
      </c>
      <c r="AL84" s="44">
        <v>60575644</v>
      </c>
      <c r="AM84" s="44">
        <v>61583089</v>
      </c>
      <c r="AN84" s="44">
        <v>62710557</v>
      </c>
      <c r="AO84" s="44">
        <v>63900630</v>
      </c>
      <c r="AP84" s="44">
        <v>65062660</v>
      </c>
      <c r="AQ84" s="44">
        <v>66131854</v>
      </c>
      <c r="AR84" s="44">
        <v>67096414</v>
      </c>
      <c r="AS84" s="44">
        <v>67983330</v>
      </c>
      <c r="AT84" s="44">
        <v>68812713</v>
      </c>
      <c r="AU84" s="44">
        <v>69617100</v>
      </c>
      <c r="AV84" s="44">
        <v>70421811</v>
      </c>
      <c r="AW84" s="44">
        <v>71227880</v>
      </c>
      <c r="AX84" s="44">
        <v>72031103</v>
      </c>
      <c r="AY84" s="44">
        <v>72845542</v>
      </c>
      <c r="AZ84" s="44">
        <v>73687565</v>
      </c>
      <c r="BA84" s="44">
        <v>74567511</v>
      </c>
      <c r="BB84" s="44">
        <v>75491582</v>
      </c>
      <c r="BC84" s="44">
        <v>76453574</v>
      </c>
      <c r="BD84" s="44">
        <v>77435384</v>
      </c>
      <c r="BE84" s="44">
        <v>78411092</v>
      </c>
      <c r="BF84" s="44">
        <v>79360487</v>
      </c>
      <c r="BG84" s="44">
        <v>80277428</v>
      </c>
      <c r="BH84" s="44">
        <v>81162788</v>
      </c>
    </row>
    <row r="85" spans="1:60" x14ac:dyDescent="0.25">
      <c r="A85" t="s">
        <v>525</v>
      </c>
      <c r="B85" t="s">
        <v>311</v>
      </c>
      <c r="C85" s="44">
        <v>175574</v>
      </c>
      <c r="D85" s="44">
        <v>179029</v>
      </c>
      <c r="E85" s="44">
        <v>182378</v>
      </c>
      <c r="F85" s="44">
        <v>185653</v>
      </c>
      <c r="G85" s="44">
        <v>188983</v>
      </c>
      <c r="H85" s="44">
        <v>192286</v>
      </c>
      <c r="I85" s="44">
        <v>195570</v>
      </c>
      <c r="J85" s="44">
        <v>198751</v>
      </c>
      <c r="K85" s="44">
        <v>201488</v>
      </c>
      <c r="L85" s="44">
        <v>203369</v>
      </c>
      <c r="M85" s="44">
        <v>204438</v>
      </c>
      <c r="N85" s="44">
        <v>206098</v>
      </c>
      <c r="O85" s="44">
        <v>209137</v>
      </c>
      <c r="P85" s="44">
        <v>212317</v>
      </c>
      <c r="Q85" s="44">
        <v>215209</v>
      </c>
      <c r="R85" s="44">
        <v>217979</v>
      </c>
      <c r="S85" s="44">
        <v>220154</v>
      </c>
      <c r="T85" s="44">
        <v>221799</v>
      </c>
      <c r="U85" s="44">
        <v>223537</v>
      </c>
      <c r="V85" s="44">
        <v>225735</v>
      </c>
      <c r="W85" s="44">
        <v>228138</v>
      </c>
      <c r="X85" s="44">
        <v>230755</v>
      </c>
      <c r="Y85" s="44">
        <v>233860</v>
      </c>
      <c r="Z85" s="44">
        <v>236977</v>
      </c>
      <c r="AA85" s="44">
        <v>239511</v>
      </c>
      <c r="AB85" s="44">
        <v>241405</v>
      </c>
      <c r="AC85" s="44">
        <v>243180</v>
      </c>
      <c r="AD85" s="44">
        <v>245859</v>
      </c>
      <c r="AE85" s="44">
        <v>249740</v>
      </c>
      <c r="AF85" s="44">
        <v>252852</v>
      </c>
      <c r="AG85" s="44">
        <v>254826</v>
      </c>
      <c r="AH85" s="44">
        <v>257797</v>
      </c>
      <c r="AI85" s="44">
        <v>261057</v>
      </c>
      <c r="AJ85" s="44">
        <v>263725</v>
      </c>
      <c r="AK85" s="44">
        <v>266021</v>
      </c>
      <c r="AL85" s="44">
        <v>267468</v>
      </c>
      <c r="AM85" s="44">
        <v>268916</v>
      </c>
      <c r="AN85" s="44">
        <v>271128</v>
      </c>
      <c r="AO85" s="44">
        <v>274047</v>
      </c>
      <c r="AP85" s="44">
        <v>277381</v>
      </c>
      <c r="AQ85" s="44">
        <v>281205</v>
      </c>
      <c r="AR85" s="44">
        <v>284968</v>
      </c>
      <c r="AS85" s="44">
        <v>287523</v>
      </c>
      <c r="AT85" s="44">
        <v>289521</v>
      </c>
      <c r="AU85" s="44">
        <v>292074</v>
      </c>
      <c r="AV85" s="44">
        <v>296734</v>
      </c>
      <c r="AW85" s="44">
        <v>303782</v>
      </c>
      <c r="AX85" s="44">
        <v>311566</v>
      </c>
      <c r="AY85" s="44">
        <v>317414</v>
      </c>
      <c r="AZ85" s="44">
        <v>318499</v>
      </c>
      <c r="BA85" s="44">
        <v>318041</v>
      </c>
      <c r="BB85" s="44">
        <v>319014</v>
      </c>
      <c r="BC85" s="44">
        <v>320716</v>
      </c>
      <c r="BD85" s="44">
        <v>323764</v>
      </c>
      <c r="BE85" s="44">
        <v>327386</v>
      </c>
      <c r="BF85" s="44">
        <v>330815</v>
      </c>
      <c r="BG85" s="44">
        <v>335439</v>
      </c>
      <c r="BH85" s="44">
        <v>341284</v>
      </c>
    </row>
    <row r="86" spans="1:60" x14ac:dyDescent="0.25">
      <c r="A86" t="s">
        <v>146</v>
      </c>
      <c r="B86" t="s">
        <v>313</v>
      </c>
      <c r="C86" s="44">
        <v>50199700</v>
      </c>
      <c r="D86" s="44">
        <v>50536350</v>
      </c>
      <c r="E86" s="44">
        <v>50879450</v>
      </c>
      <c r="F86" s="44">
        <v>51252000</v>
      </c>
      <c r="G86" s="44">
        <v>51675350</v>
      </c>
      <c r="H86" s="44">
        <v>52112350</v>
      </c>
      <c r="I86" s="44">
        <v>52519000</v>
      </c>
      <c r="J86" s="44">
        <v>52900500</v>
      </c>
      <c r="K86" s="44">
        <v>53235750</v>
      </c>
      <c r="L86" s="44">
        <v>53537950</v>
      </c>
      <c r="M86" s="44">
        <v>53821850</v>
      </c>
      <c r="N86" s="44">
        <v>54073490</v>
      </c>
      <c r="O86" s="44">
        <v>54381345</v>
      </c>
      <c r="P86" s="44">
        <v>54751406</v>
      </c>
      <c r="Q86" s="44">
        <v>55110868</v>
      </c>
      <c r="R86" s="44">
        <v>55441001</v>
      </c>
      <c r="S86" s="44">
        <v>55718260</v>
      </c>
      <c r="T86" s="44">
        <v>55955411</v>
      </c>
      <c r="U86" s="44">
        <v>56155143</v>
      </c>
      <c r="V86" s="44">
        <v>56317749</v>
      </c>
      <c r="W86" s="44">
        <v>56433883</v>
      </c>
      <c r="X86" s="44">
        <v>56501675</v>
      </c>
      <c r="Y86" s="44">
        <v>56543548</v>
      </c>
      <c r="Z86" s="44">
        <v>56564074</v>
      </c>
      <c r="AA86" s="44">
        <v>56576718</v>
      </c>
      <c r="AB86" s="44">
        <v>56593071</v>
      </c>
      <c r="AC86" s="44">
        <v>56596155</v>
      </c>
      <c r="AD86" s="44">
        <v>56601931</v>
      </c>
      <c r="AE86" s="44">
        <v>56629288</v>
      </c>
      <c r="AF86" s="44">
        <v>56671781</v>
      </c>
      <c r="AG86" s="44">
        <v>56719240</v>
      </c>
      <c r="AH86" s="44">
        <v>56758521</v>
      </c>
      <c r="AI86" s="44">
        <v>56797087</v>
      </c>
      <c r="AJ86" s="44">
        <v>56831821</v>
      </c>
      <c r="AK86" s="44">
        <v>56843400</v>
      </c>
      <c r="AL86" s="44">
        <v>56844303</v>
      </c>
      <c r="AM86" s="44">
        <v>56860281</v>
      </c>
      <c r="AN86" s="44">
        <v>56890372</v>
      </c>
      <c r="AO86" s="44">
        <v>56906744</v>
      </c>
      <c r="AP86" s="44">
        <v>56916317</v>
      </c>
      <c r="AQ86" s="44">
        <v>56942108</v>
      </c>
      <c r="AR86" s="44">
        <v>56974100</v>
      </c>
      <c r="AS86" s="44">
        <v>57059007</v>
      </c>
      <c r="AT86" s="44">
        <v>57313203</v>
      </c>
      <c r="AU86" s="44">
        <v>57685327</v>
      </c>
      <c r="AV86" s="44">
        <v>57969484</v>
      </c>
      <c r="AW86" s="44">
        <v>58143979</v>
      </c>
      <c r="AX86" s="44">
        <v>58438310</v>
      </c>
      <c r="AY86" s="44">
        <v>58826731</v>
      </c>
      <c r="AZ86" s="44">
        <v>59095365</v>
      </c>
      <c r="BA86" s="44">
        <v>59277417</v>
      </c>
      <c r="BB86" s="44">
        <v>59379449</v>
      </c>
      <c r="BC86" s="44">
        <v>59539717</v>
      </c>
      <c r="BD86" s="44">
        <v>60233948</v>
      </c>
      <c r="BE86" s="44">
        <v>60789140</v>
      </c>
      <c r="BF86" s="44">
        <v>60730582</v>
      </c>
      <c r="BG86" s="44">
        <v>60627498</v>
      </c>
      <c r="BH86" s="44">
        <v>60551416</v>
      </c>
    </row>
    <row r="87" spans="1:60" x14ac:dyDescent="0.25">
      <c r="A87" t="s">
        <v>530</v>
      </c>
      <c r="B87" t="s">
        <v>312</v>
      </c>
      <c r="C87" s="44">
        <v>2114020</v>
      </c>
      <c r="D87" s="44">
        <v>2185000</v>
      </c>
      <c r="E87" s="44">
        <v>2293000</v>
      </c>
      <c r="F87" s="44">
        <v>2379000</v>
      </c>
      <c r="G87" s="44">
        <v>2475000</v>
      </c>
      <c r="H87" s="44">
        <v>2563000</v>
      </c>
      <c r="I87" s="44">
        <v>2629000</v>
      </c>
      <c r="J87" s="44">
        <v>2745000</v>
      </c>
      <c r="K87" s="44">
        <v>2803000</v>
      </c>
      <c r="L87" s="44">
        <v>2877000</v>
      </c>
      <c r="M87" s="44">
        <v>2974000</v>
      </c>
      <c r="N87" s="44">
        <v>3069000</v>
      </c>
      <c r="O87" s="44">
        <v>3148000</v>
      </c>
      <c r="P87" s="44">
        <v>3278000</v>
      </c>
      <c r="Q87" s="44">
        <v>3377000</v>
      </c>
      <c r="R87" s="44">
        <v>3455000</v>
      </c>
      <c r="S87" s="44">
        <v>3533000</v>
      </c>
      <c r="T87" s="44">
        <v>3613000</v>
      </c>
      <c r="U87" s="44">
        <v>3690000</v>
      </c>
      <c r="V87" s="44">
        <v>3786000</v>
      </c>
      <c r="W87" s="44">
        <v>3878000</v>
      </c>
      <c r="X87" s="44">
        <v>3956000</v>
      </c>
      <c r="Y87" s="44">
        <v>4031000</v>
      </c>
      <c r="Z87" s="44">
        <v>4105000</v>
      </c>
      <c r="AA87" s="44">
        <v>4159000</v>
      </c>
      <c r="AB87" s="44">
        <v>4233000</v>
      </c>
      <c r="AC87" s="44">
        <v>4299000</v>
      </c>
      <c r="AD87" s="44">
        <v>4369000</v>
      </c>
      <c r="AE87" s="44">
        <v>4442000</v>
      </c>
      <c r="AF87" s="44">
        <v>4518000</v>
      </c>
      <c r="AG87" s="44">
        <v>4660000</v>
      </c>
      <c r="AH87" s="44">
        <v>4949000</v>
      </c>
      <c r="AI87" s="44">
        <v>5123000</v>
      </c>
      <c r="AJ87" s="44">
        <v>5261000</v>
      </c>
      <c r="AK87" s="44">
        <v>5399000</v>
      </c>
      <c r="AL87" s="44">
        <v>5545000</v>
      </c>
      <c r="AM87" s="44">
        <v>5692000</v>
      </c>
      <c r="AN87" s="44">
        <v>5836000</v>
      </c>
      <c r="AO87" s="44">
        <v>5971000</v>
      </c>
      <c r="AP87" s="44">
        <v>6125000</v>
      </c>
      <c r="AQ87" s="44">
        <v>6289000</v>
      </c>
      <c r="AR87" s="44">
        <v>6439000</v>
      </c>
      <c r="AS87" s="44">
        <v>6570000</v>
      </c>
      <c r="AT87" s="44">
        <v>6689700</v>
      </c>
      <c r="AU87" s="44">
        <v>6809000</v>
      </c>
      <c r="AV87" s="44">
        <v>6930100</v>
      </c>
      <c r="AW87" s="44">
        <v>7053700</v>
      </c>
      <c r="AX87" s="44">
        <v>7180100</v>
      </c>
      <c r="AY87" s="44">
        <v>7308800</v>
      </c>
      <c r="AZ87" s="44">
        <v>7485600</v>
      </c>
      <c r="BA87" s="44">
        <v>7623600</v>
      </c>
      <c r="BB87" s="44">
        <v>7765800</v>
      </c>
      <c r="BC87" s="44">
        <v>7910500</v>
      </c>
      <c r="BD87" s="44">
        <v>8059500</v>
      </c>
      <c r="BE87" s="44">
        <v>8215700</v>
      </c>
      <c r="BF87" s="44">
        <v>8380100</v>
      </c>
      <c r="BG87" s="44">
        <v>8546000</v>
      </c>
      <c r="BH87" s="44">
        <v>8712400</v>
      </c>
    </row>
    <row r="88" spans="1:60" x14ac:dyDescent="0.25">
      <c r="A88" t="s">
        <v>145</v>
      </c>
      <c r="B88" t="s">
        <v>308</v>
      </c>
      <c r="C88" s="44">
        <v>2828600</v>
      </c>
      <c r="D88" s="44">
        <v>2824400</v>
      </c>
      <c r="E88" s="44">
        <v>2836050</v>
      </c>
      <c r="F88" s="44">
        <v>2852650</v>
      </c>
      <c r="G88" s="44">
        <v>2866550</v>
      </c>
      <c r="H88" s="44">
        <v>2877300</v>
      </c>
      <c r="I88" s="44">
        <v>2888800</v>
      </c>
      <c r="J88" s="44">
        <v>2902450</v>
      </c>
      <c r="K88" s="44">
        <v>2915550</v>
      </c>
      <c r="L88" s="44">
        <v>2932650</v>
      </c>
      <c r="M88" s="44">
        <v>2957250</v>
      </c>
      <c r="N88" s="44">
        <v>2992050</v>
      </c>
      <c r="O88" s="44">
        <v>3036850</v>
      </c>
      <c r="P88" s="44">
        <v>3085950</v>
      </c>
      <c r="Q88" s="44">
        <v>3137500</v>
      </c>
      <c r="R88" s="44">
        <v>3189550</v>
      </c>
      <c r="S88" s="44">
        <v>3238050</v>
      </c>
      <c r="T88" s="44">
        <v>3282200</v>
      </c>
      <c r="U88" s="44">
        <v>3329100</v>
      </c>
      <c r="V88" s="44">
        <v>3373750</v>
      </c>
      <c r="W88" s="44">
        <v>3412800</v>
      </c>
      <c r="X88" s="44">
        <v>3453000</v>
      </c>
      <c r="Y88" s="44">
        <v>3485800</v>
      </c>
      <c r="Z88" s="44">
        <v>3510600</v>
      </c>
      <c r="AA88" s="44">
        <v>3532423</v>
      </c>
      <c r="AB88" s="44">
        <v>3538082</v>
      </c>
      <c r="AC88" s="44">
        <v>3539690</v>
      </c>
      <c r="AD88" s="44">
        <v>3540057</v>
      </c>
      <c r="AE88" s="44">
        <v>3524949</v>
      </c>
      <c r="AF88" s="44">
        <v>3511009</v>
      </c>
      <c r="AG88" s="44">
        <v>3513974</v>
      </c>
      <c r="AH88" s="44">
        <v>3534235</v>
      </c>
      <c r="AI88" s="44">
        <v>3558430</v>
      </c>
      <c r="AJ88" s="44">
        <v>3576261</v>
      </c>
      <c r="AK88" s="44">
        <v>3590386</v>
      </c>
      <c r="AL88" s="44">
        <v>3608841</v>
      </c>
      <c r="AM88" s="44">
        <v>3637510</v>
      </c>
      <c r="AN88" s="44">
        <v>3674171</v>
      </c>
      <c r="AO88" s="44">
        <v>3712696</v>
      </c>
      <c r="AP88" s="44">
        <v>3754786</v>
      </c>
      <c r="AQ88" s="44">
        <v>3805174</v>
      </c>
      <c r="AR88" s="44">
        <v>3866243</v>
      </c>
      <c r="AS88" s="44">
        <v>3931947</v>
      </c>
      <c r="AT88" s="44">
        <v>3996521</v>
      </c>
      <c r="AU88" s="44">
        <v>4070262</v>
      </c>
      <c r="AV88" s="44">
        <v>4159914</v>
      </c>
      <c r="AW88" s="44">
        <v>4273591</v>
      </c>
      <c r="AX88" s="44">
        <v>4398942</v>
      </c>
      <c r="AY88" s="44">
        <v>4489544</v>
      </c>
      <c r="AZ88" s="44">
        <v>4535375</v>
      </c>
      <c r="BA88" s="44">
        <v>4560155</v>
      </c>
      <c r="BB88" s="44">
        <v>4580084</v>
      </c>
      <c r="BC88" s="44">
        <v>4599533</v>
      </c>
      <c r="BD88" s="44">
        <v>4623816</v>
      </c>
      <c r="BE88" s="44">
        <v>4657740</v>
      </c>
      <c r="BF88" s="44">
        <v>4701957</v>
      </c>
      <c r="BG88" s="44">
        <v>4755335</v>
      </c>
      <c r="BH88" s="44">
        <v>4813608</v>
      </c>
    </row>
    <row r="89" spans="1:60" x14ac:dyDescent="0.25">
      <c r="A89" t="s">
        <v>531</v>
      </c>
      <c r="B89" t="s">
        <v>314</v>
      </c>
      <c r="C89" s="44">
        <v>1628252</v>
      </c>
      <c r="D89" s="44">
        <v>1650806</v>
      </c>
      <c r="E89" s="44">
        <v>1676250</v>
      </c>
      <c r="F89" s="44">
        <v>1703395</v>
      </c>
      <c r="G89" s="44">
        <v>1730486</v>
      </c>
      <c r="H89" s="44">
        <v>1756266</v>
      </c>
      <c r="I89" s="44">
        <v>1780264</v>
      </c>
      <c r="J89" s="44">
        <v>1803064</v>
      </c>
      <c r="K89" s="44">
        <v>1825633</v>
      </c>
      <c r="L89" s="44">
        <v>1849414</v>
      </c>
      <c r="M89" s="44">
        <v>1875381</v>
      </c>
      <c r="N89" s="44">
        <v>1904016</v>
      </c>
      <c r="O89" s="44">
        <v>1934828</v>
      </c>
      <c r="P89" s="44">
        <v>1966700</v>
      </c>
      <c r="Q89" s="44">
        <v>1998034</v>
      </c>
      <c r="R89" s="44">
        <v>2027737</v>
      </c>
      <c r="S89" s="44">
        <v>2055085</v>
      </c>
      <c r="T89" s="44">
        <v>2080538</v>
      </c>
      <c r="U89" s="44">
        <v>2105664</v>
      </c>
      <c r="V89" s="44">
        <v>2132690</v>
      </c>
      <c r="W89" s="44">
        <v>2163045</v>
      </c>
      <c r="X89" s="44">
        <v>2197583</v>
      </c>
      <c r="Y89" s="44">
        <v>2235327</v>
      </c>
      <c r="Z89" s="44">
        <v>2273666</v>
      </c>
      <c r="AA89" s="44">
        <v>2308947</v>
      </c>
      <c r="AB89" s="44">
        <v>2338638</v>
      </c>
      <c r="AC89" s="44">
        <v>2361720</v>
      </c>
      <c r="AD89" s="44">
        <v>2379279</v>
      </c>
      <c r="AE89" s="44">
        <v>2393534</v>
      </c>
      <c r="AF89" s="44">
        <v>2407720</v>
      </c>
      <c r="AG89" s="44">
        <v>2424242</v>
      </c>
      <c r="AH89" s="44">
        <v>2443689</v>
      </c>
      <c r="AI89" s="44">
        <v>2465362</v>
      </c>
      <c r="AJ89" s="44">
        <v>2488782</v>
      </c>
      <c r="AK89" s="44">
        <v>2513049</v>
      </c>
      <c r="AL89" s="44">
        <v>2537440</v>
      </c>
      <c r="AM89" s="44">
        <v>2561993</v>
      </c>
      <c r="AN89" s="44">
        <v>2586827</v>
      </c>
      <c r="AO89" s="44">
        <v>2611367</v>
      </c>
      <c r="AP89" s="44">
        <v>2634882</v>
      </c>
      <c r="AQ89" s="44">
        <v>2656864</v>
      </c>
      <c r="AR89" s="44">
        <v>2677011</v>
      </c>
      <c r="AS89" s="44">
        <v>2695446</v>
      </c>
      <c r="AT89" s="44">
        <v>2712511</v>
      </c>
      <c r="AU89" s="44">
        <v>2728777</v>
      </c>
      <c r="AV89" s="44">
        <v>2744673</v>
      </c>
      <c r="AW89" s="44">
        <v>2760279</v>
      </c>
      <c r="AX89" s="44">
        <v>2775467</v>
      </c>
      <c r="AY89" s="44">
        <v>2790122</v>
      </c>
      <c r="AZ89" s="44">
        <v>2804082</v>
      </c>
      <c r="BA89" s="44">
        <v>2817210</v>
      </c>
      <c r="BB89" s="44">
        <v>2829493</v>
      </c>
      <c r="BC89" s="44">
        <v>2840992</v>
      </c>
      <c r="BD89" s="44">
        <v>2851807</v>
      </c>
      <c r="BE89" s="44">
        <v>2862087</v>
      </c>
      <c r="BF89" s="44">
        <v>2871934</v>
      </c>
      <c r="BG89" s="44">
        <v>2881355</v>
      </c>
      <c r="BH89" s="44">
        <v>2890299</v>
      </c>
    </row>
    <row r="90" spans="1:60" x14ac:dyDescent="0.25">
      <c r="A90" t="s">
        <v>532</v>
      </c>
      <c r="B90" t="s">
        <v>316</v>
      </c>
      <c r="C90" s="44">
        <v>92500572</v>
      </c>
      <c r="D90" s="44">
        <v>94943000</v>
      </c>
      <c r="E90" s="44">
        <v>95832000</v>
      </c>
      <c r="F90" s="44">
        <v>96812000</v>
      </c>
      <c r="G90" s="44">
        <v>97826000</v>
      </c>
      <c r="H90" s="44">
        <v>98883000</v>
      </c>
      <c r="I90" s="44">
        <v>99790000</v>
      </c>
      <c r="J90" s="44">
        <v>100725000</v>
      </c>
      <c r="K90" s="44">
        <v>101061000</v>
      </c>
      <c r="L90" s="44">
        <v>103172000</v>
      </c>
      <c r="M90" s="44">
        <v>104345000</v>
      </c>
      <c r="N90" s="44">
        <v>105697000</v>
      </c>
      <c r="O90" s="44">
        <v>107188000</v>
      </c>
      <c r="P90" s="44">
        <v>108079000</v>
      </c>
      <c r="Q90" s="44">
        <v>110162000</v>
      </c>
      <c r="R90" s="44">
        <v>111940000</v>
      </c>
      <c r="S90" s="44">
        <v>112771000</v>
      </c>
      <c r="T90" s="44">
        <v>113863000</v>
      </c>
      <c r="U90" s="44">
        <v>114898000</v>
      </c>
      <c r="V90" s="44">
        <v>115870000</v>
      </c>
      <c r="W90" s="44">
        <v>116782000</v>
      </c>
      <c r="X90" s="44">
        <v>117648000</v>
      </c>
      <c r="Y90" s="44">
        <v>118449000</v>
      </c>
      <c r="Z90" s="44">
        <v>119259000</v>
      </c>
      <c r="AA90" s="44">
        <v>120018000</v>
      </c>
      <c r="AB90" s="44">
        <v>120754000</v>
      </c>
      <c r="AC90" s="44">
        <v>121492000</v>
      </c>
      <c r="AD90" s="44">
        <v>122091000</v>
      </c>
      <c r="AE90" s="44">
        <v>122613000</v>
      </c>
      <c r="AF90" s="44">
        <v>123116000</v>
      </c>
      <c r="AG90" s="44">
        <v>123537000</v>
      </c>
      <c r="AH90" s="44">
        <v>123921000</v>
      </c>
      <c r="AI90" s="44">
        <v>124229000</v>
      </c>
      <c r="AJ90" s="44">
        <v>124536000</v>
      </c>
      <c r="AK90" s="44">
        <v>124961000</v>
      </c>
      <c r="AL90" s="44">
        <v>125439000</v>
      </c>
      <c r="AM90" s="44">
        <v>125757000</v>
      </c>
      <c r="AN90" s="44">
        <v>126057000</v>
      </c>
      <c r="AO90" s="44">
        <v>126400000</v>
      </c>
      <c r="AP90" s="44">
        <v>126631000</v>
      </c>
      <c r="AQ90" s="44">
        <v>126843000</v>
      </c>
      <c r="AR90" s="44">
        <v>127149000</v>
      </c>
      <c r="AS90" s="44">
        <v>127445000</v>
      </c>
      <c r="AT90" s="44">
        <v>127718000</v>
      </c>
      <c r="AU90" s="44">
        <v>127761000</v>
      </c>
      <c r="AV90" s="44">
        <v>127773000</v>
      </c>
      <c r="AW90" s="44">
        <v>127854000</v>
      </c>
      <c r="AX90" s="44">
        <v>128001000</v>
      </c>
      <c r="AY90" s="44">
        <v>128063000</v>
      </c>
      <c r="AZ90" s="44">
        <v>128047000</v>
      </c>
      <c r="BA90" s="44">
        <v>128070000</v>
      </c>
      <c r="BB90" s="44">
        <v>127833000</v>
      </c>
      <c r="BC90" s="44">
        <v>127629000</v>
      </c>
      <c r="BD90" s="44">
        <v>127445000</v>
      </c>
      <c r="BE90" s="44">
        <v>127276000</v>
      </c>
      <c r="BF90" s="44">
        <v>127141000</v>
      </c>
      <c r="BG90" s="44">
        <v>126994511</v>
      </c>
      <c r="BH90" s="44">
        <v>126785797</v>
      </c>
    </row>
    <row r="91" spans="1:60" x14ac:dyDescent="0.25">
      <c r="A91" t="s">
        <v>569</v>
      </c>
      <c r="B91" t="s">
        <v>363</v>
      </c>
      <c r="C91" s="44">
        <v>79000</v>
      </c>
      <c r="D91" s="44">
        <v>81200</v>
      </c>
      <c r="E91" s="44">
        <v>83400</v>
      </c>
      <c r="F91" s="44">
        <v>85700</v>
      </c>
      <c r="G91" s="44">
        <v>88100</v>
      </c>
      <c r="H91" s="44">
        <v>90500</v>
      </c>
      <c r="I91" s="44">
        <v>93500</v>
      </c>
      <c r="J91" s="44">
        <v>96500</v>
      </c>
      <c r="K91" s="44">
        <v>99500</v>
      </c>
      <c r="L91" s="44">
        <v>104000</v>
      </c>
      <c r="M91" s="44">
        <v>112000</v>
      </c>
      <c r="N91" s="44">
        <v>120000</v>
      </c>
      <c r="O91" s="44">
        <v>125500</v>
      </c>
      <c r="P91" s="44">
        <v>128500</v>
      </c>
      <c r="Q91" s="44">
        <v>131000</v>
      </c>
      <c r="R91" s="44">
        <v>132500</v>
      </c>
      <c r="S91" s="44">
        <v>134000</v>
      </c>
      <c r="T91" s="44">
        <v>136000</v>
      </c>
      <c r="U91" s="44">
        <v>137500</v>
      </c>
      <c r="V91" s="44">
        <v>138500</v>
      </c>
      <c r="W91" s="44">
        <v>140050</v>
      </c>
      <c r="X91" s="44">
        <v>142650</v>
      </c>
      <c r="Y91" s="44">
        <v>145700</v>
      </c>
      <c r="Z91" s="44">
        <v>148700</v>
      </c>
      <c r="AA91" s="44">
        <v>151650</v>
      </c>
      <c r="AB91" s="44">
        <v>154450</v>
      </c>
      <c r="AC91" s="44">
        <v>157350</v>
      </c>
      <c r="AD91" s="44">
        <v>160500</v>
      </c>
      <c r="AE91" s="44">
        <v>163650</v>
      </c>
      <c r="AF91" s="44">
        <v>166898</v>
      </c>
      <c r="AG91" s="44">
        <v>170899</v>
      </c>
      <c r="AH91" s="44">
        <v>175362</v>
      </c>
      <c r="AI91" s="44">
        <v>179799</v>
      </c>
      <c r="AJ91" s="44">
        <v>184496</v>
      </c>
      <c r="AK91" s="44">
        <v>189482</v>
      </c>
      <c r="AL91" s="44">
        <v>193816</v>
      </c>
      <c r="AM91" s="44">
        <v>197564</v>
      </c>
      <c r="AN91" s="44">
        <v>201418</v>
      </c>
      <c r="AO91" s="44">
        <v>205279</v>
      </c>
      <c r="AP91" s="44">
        <v>209214</v>
      </c>
      <c r="AQ91" s="44">
        <v>213230</v>
      </c>
      <c r="AR91" s="44">
        <v>217324</v>
      </c>
      <c r="AS91" s="44">
        <v>221490</v>
      </c>
      <c r="AT91" s="44">
        <v>225296</v>
      </c>
      <c r="AU91" s="44">
        <v>228750</v>
      </c>
      <c r="AV91" s="44">
        <v>232250</v>
      </c>
      <c r="AW91" s="44">
        <v>235750</v>
      </c>
      <c r="AX91" s="44">
        <v>239250</v>
      </c>
      <c r="AY91" s="44">
        <v>242750</v>
      </c>
      <c r="AZ91" s="44">
        <v>245950</v>
      </c>
      <c r="BA91" s="44">
        <v>249750</v>
      </c>
      <c r="BB91" s="44">
        <v>254350</v>
      </c>
      <c r="BC91" s="44">
        <v>259000</v>
      </c>
      <c r="BD91" s="44">
        <v>263650</v>
      </c>
      <c r="BE91" s="44">
        <v>268050</v>
      </c>
      <c r="BF91" s="44">
        <v>272400</v>
      </c>
      <c r="BG91" s="44">
        <v>276550</v>
      </c>
      <c r="BH91" s="44">
        <v>280460</v>
      </c>
    </row>
    <row r="92" spans="1:60" x14ac:dyDescent="0.25">
      <c r="A92" t="s">
        <v>570</v>
      </c>
      <c r="B92" t="s">
        <v>372</v>
      </c>
      <c r="C92" s="44">
        <v>2371800</v>
      </c>
      <c r="D92" s="44">
        <v>2419700</v>
      </c>
      <c r="E92" s="44">
        <v>2482000</v>
      </c>
      <c r="F92" s="44">
        <v>2531800</v>
      </c>
      <c r="G92" s="44">
        <v>2585400</v>
      </c>
      <c r="H92" s="44">
        <v>2628400</v>
      </c>
      <c r="I92" s="44">
        <v>2675900</v>
      </c>
      <c r="J92" s="44">
        <v>2724100</v>
      </c>
      <c r="K92" s="44">
        <v>2748100</v>
      </c>
      <c r="L92" s="44">
        <v>2772800</v>
      </c>
      <c r="M92" s="44">
        <v>2810700</v>
      </c>
      <c r="N92" s="44">
        <v>2853000</v>
      </c>
      <c r="O92" s="44">
        <v>2903900</v>
      </c>
      <c r="P92" s="44">
        <v>2961300</v>
      </c>
      <c r="Q92" s="44">
        <v>3023700</v>
      </c>
      <c r="R92" s="44">
        <v>3083100</v>
      </c>
      <c r="S92" s="44">
        <v>3110500</v>
      </c>
      <c r="T92" s="44">
        <v>3120200</v>
      </c>
      <c r="U92" s="44">
        <v>3121200</v>
      </c>
      <c r="V92" s="44">
        <v>3109000</v>
      </c>
      <c r="W92" s="44">
        <v>3112900</v>
      </c>
      <c r="X92" s="44">
        <v>3124900</v>
      </c>
      <c r="Y92" s="44">
        <v>3156100</v>
      </c>
      <c r="Z92" s="44">
        <v>3199300</v>
      </c>
      <c r="AA92" s="44">
        <v>3227100</v>
      </c>
      <c r="AB92" s="44">
        <v>3247100</v>
      </c>
      <c r="AC92" s="44">
        <v>3246300</v>
      </c>
      <c r="AD92" s="44">
        <v>3274400</v>
      </c>
      <c r="AE92" s="44">
        <v>3283400</v>
      </c>
      <c r="AF92" s="44">
        <v>3299200</v>
      </c>
      <c r="AG92" s="44">
        <v>3329800</v>
      </c>
      <c r="AH92" s="44">
        <v>3495100</v>
      </c>
      <c r="AI92" s="44">
        <v>3531700</v>
      </c>
      <c r="AJ92" s="44">
        <v>3572200</v>
      </c>
      <c r="AK92" s="44">
        <v>3620000</v>
      </c>
      <c r="AL92" s="44">
        <v>3673400</v>
      </c>
      <c r="AM92" s="44">
        <v>3732000</v>
      </c>
      <c r="AN92" s="44">
        <v>3781300</v>
      </c>
      <c r="AO92" s="44">
        <v>3815000</v>
      </c>
      <c r="AP92" s="44">
        <v>3835100</v>
      </c>
      <c r="AQ92" s="44">
        <v>3857700</v>
      </c>
      <c r="AR92" s="44">
        <v>3880500</v>
      </c>
      <c r="AS92" s="44">
        <v>3948500</v>
      </c>
      <c r="AT92" s="44">
        <v>4027200</v>
      </c>
      <c r="AU92" s="44">
        <v>4087500</v>
      </c>
      <c r="AV92" s="44">
        <v>4133900</v>
      </c>
      <c r="AW92" s="44">
        <v>4184600</v>
      </c>
      <c r="AX92" s="44">
        <v>4223800</v>
      </c>
      <c r="AY92" s="44">
        <v>4259800</v>
      </c>
      <c r="AZ92" s="44">
        <v>4302600</v>
      </c>
      <c r="BA92" s="44">
        <v>4350700</v>
      </c>
      <c r="BB92" s="44">
        <v>4384000</v>
      </c>
      <c r="BC92" s="44">
        <v>4408100</v>
      </c>
      <c r="BD92" s="44">
        <v>4442100</v>
      </c>
      <c r="BE92" s="44">
        <v>4509700</v>
      </c>
      <c r="BF92" s="44">
        <v>4595700</v>
      </c>
      <c r="BG92" s="44">
        <v>4693200</v>
      </c>
      <c r="BH92" s="44">
        <v>4793900</v>
      </c>
    </row>
    <row r="93" spans="1:60" x14ac:dyDescent="0.25">
      <c r="A93" t="s">
        <v>679</v>
      </c>
      <c r="B93" t="s">
        <v>445</v>
      </c>
      <c r="C93" s="44">
        <v>5172135</v>
      </c>
      <c r="D93" s="44">
        <v>5260501</v>
      </c>
      <c r="E93" s="44">
        <v>5351799</v>
      </c>
      <c r="F93" s="44">
        <v>5446063</v>
      </c>
      <c r="G93" s="44">
        <v>5543339</v>
      </c>
      <c r="H93" s="44">
        <v>5643643</v>
      </c>
      <c r="I93" s="44">
        <v>5748588</v>
      </c>
      <c r="J93" s="44">
        <v>5858638</v>
      </c>
      <c r="K93" s="44">
        <v>5971407</v>
      </c>
      <c r="L93" s="44">
        <v>6083619</v>
      </c>
      <c r="M93" s="44">
        <v>6193810</v>
      </c>
      <c r="N93" s="44">
        <v>6300554</v>
      </c>
      <c r="O93" s="44">
        <v>6407295</v>
      </c>
      <c r="P93" s="44">
        <v>6523452</v>
      </c>
      <c r="Q93" s="44">
        <v>6661566</v>
      </c>
      <c r="R93" s="44">
        <v>6830692</v>
      </c>
      <c r="S93" s="44">
        <v>7034868</v>
      </c>
      <c r="T93" s="44">
        <v>7271872</v>
      </c>
      <c r="U93" s="44">
        <v>7536764</v>
      </c>
      <c r="V93" s="44">
        <v>7821552</v>
      </c>
      <c r="W93" s="44">
        <v>8120497</v>
      </c>
      <c r="X93" s="44">
        <v>8434017</v>
      </c>
      <c r="Y93" s="44">
        <v>8764621</v>
      </c>
      <c r="Z93" s="44">
        <v>9111097</v>
      </c>
      <c r="AA93" s="44">
        <v>9472170</v>
      </c>
      <c r="AB93" s="44">
        <v>9847899</v>
      </c>
      <c r="AC93" s="44">
        <v>10232733</v>
      </c>
      <c r="AD93" s="44">
        <v>10628585</v>
      </c>
      <c r="AE93" s="44">
        <v>11051504</v>
      </c>
      <c r="AF93" s="44">
        <v>11523267</v>
      </c>
      <c r="AG93" s="44">
        <v>12057039</v>
      </c>
      <c r="AH93" s="44">
        <v>12661614</v>
      </c>
      <c r="AI93" s="44">
        <v>13325583</v>
      </c>
      <c r="AJ93" s="44">
        <v>14017239</v>
      </c>
      <c r="AK93" s="44">
        <v>14692686</v>
      </c>
      <c r="AL93" s="44">
        <v>15320653</v>
      </c>
      <c r="AM93" s="44">
        <v>15889449</v>
      </c>
      <c r="AN93" s="44">
        <v>16408954</v>
      </c>
      <c r="AO93" s="44">
        <v>16896210</v>
      </c>
      <c r="AP93" s="44">
        <v>17378098</v>
      </c>
      <c r="AQ93" s="44">
        <v>17874725</v>
      </c>
      <c r="AR93" s="44">
        <v>18390135</v>
      </c>
      <c r="AS93" s="44">
        <v>18919179</v>
      </c>
      <c r="AT93" s="44">
        <v>19462086</v>
      </c>
      <c r="AU93" s="44">
        <v>20017068</v>
      </c>
      <c r="AV93" s="44">
        <v>20582927</v>
      </c>
      <c r="AW93" s="44">
        <v>21160534</v>
      </c>
      <c r="AX93" s="44">
        <v>21751605</v>
      </c>
      <c r="AY93" s="44">
        <v>22356391</v>
      </c>
      <c r="AZ93" s="44">
        <v>22974929</v>
      </c>
      <c r="BA93" s="44">
        <v>23606779</v>
      </c>
      <c r="BB93" s="44">
        <v>24252206</v>
      </c>
      <c r="BC93" s="44">
        <v>24909969</v>
      </c>
      <c r="BD93" s="44">
        <v>25576322</v>
      </c>
      <c r="BE93" s="44">
        <v>26246327</v>
      </c>
      <c r="BF93" s="44">
        <v>26916207</v>
      </c>
      <c r="BG93" s="44">
        <v>27584213</v>
      </c>
      <c r="BH93" s="44">
        <v>28250420</v>
      </c>
    </row>
    <row r="94" spans="1:60" x14ac:dyDescent="0.25">
      <c r="A94" t="s">
        <v>534</v>
      </c>
      <c r="B94" t="s">
        <v>315</v>
      </c>
      <c r="C94" s="44">
        <v>932257</v>
      </c>
      <c r="D94" s="44">
        <v>973083</v>
      </c>
      <c r="E94" s="44">
        <v>1009733</v>
      </c>
      <c r="F94" s="44">
        <v>1049302</v>
      </c>
      <c r="G94" s="44">
        <v>1101459</v>
      </c>
      <c r="H94" s="44">
        <v>1172550</v>
      </c>
      <c r="I94" s="44">
        <v>1265806</v>
      </c>
      <c r="J94" s="44">
        <v>1377465</v>
      </c>
      <c r="K94" s="44">
        <v>1498309</v>
      </c>
      <c r="L94" s="44">
        <v>1615277</v>
      </c>
      <c r="M94" s="44">
        <v>1718913</v>
      </c>
      <c r="N94" s="44">
        <v>1806605</v>
      </c>
      <c r="O94" s="44">
        <v>1881214</v>
      </c>
      <c r="P94" s="44">
        <v>1945626</v>
      </c>
      <c r="Q94" s="44">
        <v>2004833</v>
      </c>
      <c r="R94" s="44">
        <v>2062918</v>
      </c>
      <c r="S94" s="44">
        <v>2120069</v>
      </c>
      <c r="T94" s="44">
        <v>2176135</v>
      </c>
      <c r="U94" s="44">
        <v>2234594</v>
      </c>
      <c r="V94" s="44">
        <v>2299655</v>
      </c>
      <c r="W94" s="44">
        <v>2374422</v>
      </c>
      <c r="X94" s="44">
        <v>2461193</v>
      </c>
      <c r="Y94" s="44">
        <v>2559718</v>
      </c>
      <c r="Z94" s="44">
        <v>2667470</v>
      </c>
      <c r="AA94" s="44">
        <v>2780428</v>
      </c>
      <c r="AB94" s="44">
        <v>2895985</v>
      </c>
      <c r="AC94" s="44">
        <v>3011300</v>
      </c>
      <c r="AD94" s="44">
        <v>3127917</v>
      </c>
      <c r="AE94" s="44">
        <v>3252672</v>
      </c>
      <c r="AF94" s="44">
        <v>3395023</v>
      </c>
      <c r="AG94" s="44">
        <v>3560582</v>
      </c>
      <c r="AH94" s="44">
        <v>3753433</v>
      </c>
      <c r="AI94" s="44">
        <v>3968198</v>
      </c>
      <c r="AJ94" s="44">
        <v>4189431</v>
      </c>
      <c r="AK94" s="44">
        <v>4395953</v>
      </c>
      <c r="AL94" s="44">
        <v>4572904</v>
      </c>
      <c r="AM94" s="44">
        <v>4716373</v>
      </c>
      <c r="AN94" s="44">
        <v>4832267</v>
      </c>
      <c r="AO94" s="44">
        <v>4927912</v>
      </c>
      <c r="AP94" s="44">
        <v>5014899</v>
      </c>
      <c r="AQ94" s="44">
        <v>5103130</v>
      </c>
      <c r="AR94" s="44">
        <v>5193482</v>
      </c>
      <c r="AS94" s="44">
        <v>5287488</v>
      </c>
      <c r="AT94" s="44">
        <v>5396774</v>
      </c>
      <c r="AU94" s="44">
        <v>5535595</v>
      </c>
      <c r="AV94" s="44">
        <v>5714111</v>
      </c>
      <c r="AW94" s="44">
        <v>5934232</v>
      </c>
      <c r="AX94" s="44">
        <v>6193191</v>
      </c>
      <c r="AY94" s="44">
        <v>6489822</v>
      </c>
      <c r="AZ94" s="44">
        <v>6821116</v>
      </c>
      <c r="BA94" s="44">
        <v>7182390</v>
      </c>
      <c r="BB94" s="44">
        <v>7574943</v>
      </c>
      <c r="BC94" s="44">
        <v>7992573</v>
      </c>
      <c r="BD94" s="44">
        <v>8413464</v>
      </c>
      <c r="BE94" s="44">
        <v>8809306</v>
      </c>
      <c r="BF94" s="44">
        <v>9159302</v>
      </c>
      <c r="BG94" s="44">
        <v>9455802</v>
      </c>
      <c r="BH94" s="44">
        <v>9702353</v>
      </c>
    </row>
    <row r="95" spans="1:60" x14ac:dyDescent="0.25">
      <c r="A95" t="s">
        <v>480</v>
      </c>
      <c r="B95" t="s">
        <v>263</v>
      </c>
      <c r="C95" s="44">
        <v>7865</v>
      </c>
      <c r="D95" s="44">
        <v>8026</v>
      </c>
      <c r="E95" s="44">
        <v>8146</v>
      </c>
      <c r="F95" s="44">
        <v>8227</v>
      </c>
      <c r="G95" s="44">
        <v>8298</v>
      </c>
      <c r="H95" s="44">
        <v>8369</v>
      </c>
      <c r="I95" s="44">
        <v>8441</v>
      </c>
      <c r="J95" s="44">
        <v>8521</v>
      </c>
      <c r="K95" s="44">
        <v>8631</v>
      </c>
      <c r="L95" s="44">
        <v>8827</v>
      </c>
      <c r="M95" s="44">
        <v>9144</v>
      </c>
      <c r="N95" s="44">
        <v>9581</v>
      </c>
      <c r="O95" s="44">
        <v>10136</v>
      </c>
      <c r="P95" s="44">
        <v>10784</v>
      </c>
      <c r="Q95" s="44">
        <v>11498</v>
      </c>
      <c r="R95" s="44">
        <v>12244</v>
      </c>
      <c r="S95" s="44">
        <v>13022</v>
      </c>
      <c r="T95" s="44">
        <v>13841</v>
      </c>
      <c r="U95" s="44">
        <v>14661</v>
      </c>
      <c r="V95" s="44">
        <v>15444</v>
      </c>
      <c r="W95" s="44">
        <v>16162</v>
      </c>
      <c r="X95" s="44">
        <v>16789</v>
      </c>
      <c r="Y95" s="44">
        <v>17356</v>
      </c>
      <c r="Z95" s="44">
        <v>17906</v>
      </c>
      <c r="AA95" s="44">
        <v>18543</v>
      </c>
      <c r="AB95" s="44">
        <v>19313</v>
      </c>
      <c r="AC95" s="44">
        <v>20251</v>
      </c>
      <c r="AD95" s="44">
        <v>21339</v>
      </c>
      <c r="AE95" s="44">
        <v>22538</v>
      </c>
      <c r="AF95" s="44">
        <v>23776</v>
      </c>
      <c r="AG95" s="44">
        <v>25010</v>
      </c>
      <c r="AH95" s="44">
        <v>26213</v>
      </c>
      <c r="AI95" s="44">
        <v>27404</v>
      </c>
      <c r="AJ95" s="44">
        <v>28646</v>
      </c>
      <c r="AK95" s="44">
        <v>30055</v>
      </c>
      <c r="AL95" s="44">
        <v>31672</v>
      </c>
      <c r="AM95" s="44">
        <v>33536</v>
      </c>
      <c r="AN95" s="44">
        <v>35597</v>
      </c>
      <c r="AO95" s="44">
        <v>37740</v>
      </c>
      <c r="AP95" s="44">
        <v>39808</v>
      </c>
      <c r="AQ95" s="44">
        <v>41687</v>
      </c>
      <c r="AR95" s="44">
        <v>43316</v>
      </c>
      <c r="AS95" s="44">
        <v>44738</v>
      </c>
      <c r="AT95" s="44">
        <v>46028</v>
      </c>
      <c r="AU95" s="44">
        <v>47299</v>
      </c>
      <c r="AV95" s="44">
        <v>48622</v>
      </c>
      <c r="AW95" s="44">
        <v>50031</v>
      </c>
      <c r="AX95" s="44">
        <v>51483</v>
      </c>
      <c r="AY95" s="44">
        <v>52926</v>
      </c>
      <c r="AZ95" s="44">
        <v>54279</v>
      </c>
      <c r="BA95" s="44">
        <v>55507</v>
      </c>
      <c r="BB95" s="44">
        <v>56579</v>
      </c>
      <c r="BC95" s="44">
        <v>57523</v>
      </c>
      <c r="BD95" s="44">
        <v>58371</v>
      </c>
      <c r="BE95" s="44">
        <v>59172</v>
      </c>
      <c r="BF95" s="44">
        <v>59963</v>
      </c>
      <c r="BG95" s="44">
        <v>60765</v>
      </c>
      <c r="BH95" s="44">
        <v>61559</v>
      </c>
    </row>
    <row r="96" spans="1:60" x14ac:dyDescent="0.25">
      <c r="A96" t="s">
        <v>476</v>
      </c>
      <c r="B96" t="s">
        <v>320</v>
      </c>
      <c r="C96" s="44">
        <v>5722370</v>
      </c>
      <c r="D96" s="44">
        <v>5873015</v>
      </c>
      <c r="E96" s="44">
        <v>6028551</v>
      </c>
      <c r="F96" s="44">
        <v>6183747</v>
      </c>
      <c r="G96" s="44">
        <v>6331583</v>
      </c>
      <c r="H96" s="44">
        <v>6467197</v>
      </c>
      <c r="I96" s="44">
        <v>6584766</v>
      </c>
      <c r="J96" s="44">
        <v>6685321</v>
      </c>
      <c r="K96" s="44">
        <v>6778723</v>
      </c>
      <c r="L96" s="44">
        <v>6879184</v>
      </c>
      <c r="M96" s="44">
        <v>6994848</v>
      </c>
      <c r="N96" s="44">
        <v>7137749</v>
      </c>
      <c r="O96" s="44">
        <v>7300152</v>
      </c>
      <c r="P96" s="44">
        <v>7447285</v>
      </c>
      <c r="Q96" s="44">
        <v>7531424</v>
      </c>
      <c r="R96" s="44">
        <v>7522593</v>
      </c>
      <c r="S96" s="44">
        <v>7402873</v>
      </c>
      <c r="T96" s="44">
        <v>7194279</v>
      </c>
      <c r="U96" s="44">
        <v>6955566</v>
      </c>
      <c r="V96" s="44">
        <v>6768724</v>
      </c>
      <c r="W96" s="44">
        <v>6692107</v>
      </c>
      <c r="X96" s="44">
        <v>6748193</v>
      </c>
      <c r="Y96" s="44">
        <v>6918101</v>
      </c>
      <c r="Z96" s="44">
        <v>7168236</v>
      </c>
      <c r="AA96" s="44">
        <v>7446019</v>
      </c>
      <c r="AB96" s="44">
        <v>7712978</v>
      </c>
      <c r="AC96" s="44">
        <v>7958976</v>
      </c>
      <c r="AD96" s="44">
        <v>8196037</v>
      </c>
      <c r="AE96" s="44">
        <v>8433798</v>
      </c>
      <c r="AF96" s="44">
        <v>8689152</v>
      </c>
      <c r="AG96" s="44">
        <v>8973342</v>
      </c>
      <c r="AH96" s="44">
        <v>9286976</v>
      </c>
      <c r="AI96" s="44">
        <v>9621504</v>
      </c>
      <c r="AJ96" s="44">
        <v>9968275</v>
      </c>
      <c r="AK96" s="44">
        <v>10315376</v>
      </c>
      <c r="AL96" s="44">
        <v>10653558</v>
      </c>
      <c r="AM96" s="44">
        <v>10980273</v>
      </c>
      <c r="AN96" s="44">
        <v>11295880</v>
      </c>
      <c r="AO96" s="44">
        <v>11597739</v>
      </c>
      <c r="AP96" s="44">
        <v>11883636</v>
      </c>
      <c r="AQ96" s="44">
        <v>12152354</v>
      </c>
      <c r="AR96" s="44">
        <v>12402473</v>
      </c>
      <c r="AS96" s="44">
        <v>12634729</v>
      </c>
      <c r="AT96" s="44">
        <v>12853124</v>
      </c>
      <c r="AU96" s="44">
        <v>13063377</v>
      </c>
      <c r="AV96" s="44">
        <v>13270201</v>
      </c>
      <c r="AW96" s="44">
        <v>13474489</v>
      </c>
      <c r="AX96" s="44">
        <v>13676693</v>
      </c>
      <c r="AY96" s="44">
        <v>13880509</v>
      </c>
      <c r="AZ96" s="44">
        <v>14090208</v>
      </c>
      <c r="BA96" s="44">
        <v>14308740</v>
      </c>
      <c r="BB96" s="44">
        <v>14537886</v>
      </c>
      <c r="BC96" s="44">
        <v>14776866</v>
      </c>
      <c r="BD96" s="44">
        <v>15022692</v>
      </c>
      <c r="BE96" s="44">
        <v>15270790</v>
      </c>
      <c r="BF96" s="44">
        <v>15517635</v>
      </c>
      <c r="BG96" s="44">
        <v>15762370</v>
      </c>
      <c r="BH96" s="44">
        <v>16005373</v>
      </c>
    </row>
    <row r="97" spans="1:60" x14ac:dyDescent="0.25">
      <c r="A97" t="s">
        <v>477</v>
      </c>
      <c r="B97" t="s">
        <v>252</v>
      </c>
      <c r="C97" s="44">
        <v>5176268</v>
      </c>
      <c r="D97" s="44">
        <v>5285231</v>
      </c>
      <c r="E97" s="44">
        <v>5399922</v>
      </c>
      <c r="F97" s="44">
        <v>5520332</v>
      </c>
      <c r="G97" s="44">
        <v>5646316</v>
      </c>
      <c r="H97" s="44">
        <v>5777834</v>
      </c>
      <c r="I97" s="44">
        <v>5915123</v>
      </c>
      <c r="J97" s="44">
        <v>6058539</v>
      </c>
      <c r="K97" s="44">
        <v>6208282</v>
      </c>
      <c r="L97" s="44">
        <v>6364569</v>
      </c>
      <c r="M97" s="44">
        <v>6527635</v>
      </c>
      <c r="N97" s="44">
        <v>6697745</v>
      </c>
      <c r="O97" s="44">
        <v>6875228</v>
      </c>
      <c r="P97" s="44">
        <v>7060603</v>
      </c>
      <c r="Q97" s="44">
        <v>7254468</v>
      </c>
      <c r="R97" s="44">
        <v>7457362</v>
      </c>
      <c r="S97" s="44">
        <v>7669445</v>
      </c>
      <c r="T97" s="44">
        <v>7890969</v>
      </c>
      <c r="U97" s="44">
        <v>8122529</v>
      </c>
      <c r="V97" s="44">
        <v>8364835</v>
      </c>
      <c r="W97" s="44">
        <v>8618354</v>
      </c>
      <c r="X97" s="44">
        <v>8883016</v>
      </c>
      <c r="Y97" s="44">
        <v>9158566</v>
      </c>
      <c r="Z97" s="44">
        <v>9445003</v>
      </c>
      <c r="AA97" s="44">
        <v>9742263</v>
      </c>
      <c r="AB97" s="44">
        <v>10050023</v>
      </c>
      <c r="AC97" s="44">
        <v>10368300</v>
      </c>
      <c r="AD97" s="44">
        <v>10696274</v>
      </c>
      <c r="AE97" s="44">
        <v>11031817</v>
      </c>
      <c r="AF97" s="44">
        <v>11372160</v>
      </c>
      <c r="AG97" s="44">
        <v>11715218</v>
      </c>
      <c r="AH97" s="44">
        <v>12060729</v>
      </c>
      <c r="AI97" s="44">
        <v>12408931</v>
      </c>
      <c r="AJ97" s="44">
        <v>12758881</v>
      </c>
      <c r="AK97" s="44">
        <v>13109660</v>
      </c>
      <c r="AL97" s="44">
        <v>13460994</v>
      </c>
      <c r="AM97" s="44">
        <v>13812472</v>
      </c>
      <c r="AN97" s="44">
        <v>14165423</v>
      </c>
      <c r="AO97" s="44">
        <v>14523570</v>
      </c>
      <c r="AP97" s="44">
        <v>14891891</v>
      </c>
      <c r="AQ97" s="44">
        <v>15274234</v>
      </c>
      <c r="AR97" s="44">
        <v>15671927</v>
      </c>
      <c r="AS97" s="44">
        <v>16084886</v>
      </c>
      <c r="AT97" s="44">
        <v>16513822</v>
      </c>
      <c r="AU97" s="44">
        <v>16959081</v>
      </c>
      <c r="AV97" s="44">
        <v>17420795</v>
      </c>
      <c r="AW97" s="44">
        <v>17899562</v>
      </c>
      <c r="AX97" s="44">
        <v>18395389</v>
      </c>
      <c r="AY97" s="44">
        <v>18907008</v>
      </c>
      <c r="AZ97" s="44">
        <v>19432541</v>
      </c>
      <c r="BA97" s="44">
        <v>19970495</v>
      </c>
      <c r="BB97" s="44">
        <v>20520447</v>
      </c>
      <c r="BC97" s="44">
        <v>21082383</v>
      </c>
      <c r="BD97" s="44">
        <v>21655715</v>
      </c>
      <c r="BE97" s="44">
        <v>22239904</v>
      </c>
      <c r="BF97" s="44">
        <v>22834522</v>
      </c>
      <c r="BG97" s="44">
        <v>23439189</v>
      </c>
      <c r="BH97" s="44">
        <v>24053727</v>
      </c>
    </row>
    <row r="98" spans="1:60" x14ac:dyDescent="0.25">
      <c r="A98" t="s">
        <v>478</v>
      </c>
      <c r="B98" t="s">
        <v>246</v>
      </c>
      <c r="C98" s="44">
        <v>17909009</v>
      </c>
      <c r="D98" s="44">
        <v>18271000</v>
      </c>
      <c r="E98" s="44">
        <v>18614000</v>
      </c>
      <c r="F98" s="44">
        <v>18964000</v>
      </c>
      <c r="G98" s="44">
        <v>19325000</v>
      </c>
      <c r="H98" s="44">
        <v>19678000</v>
      </c>
      <c r="I98" s="44">
        <v>20048000</v>
      </c>
      <c r="J98" s="44">
        <v>20412000</v>
      </c>
      <c r="K98" s="44">
        <v>20744000</v>
      </c>
      <c r="L98" s="44">
        <v>21028000</v>
      </c>
      <c r="M98" s="44">
        <v>21324000</v>
      </c>
      <c r="N98" s="44">
        <v>21645535</v>
      </c>
      <c r="O98" s="44">
        <v>21993631</v>
      </c>
      <c r="P98" s="44">
        <v>22369408</v>
      </c>
      <c r="Q98" s="44">
        <v>22774087</v>
      </c>
      <c r="R98" s="44">
        <v>23209000</v>
      </c>
      <c r="S98" s="44">
        <v>23518000</v>
      </c>
      <c r="T98" s="44">
        <v>23796000</v>
      </c>
      <c r="U98" s="44">
        <v>24036000</v>
      </c>
      <c r="V98" s="44">
        <v>24277000</v>
      </c>
      <c r="W98" s="44">
        <v>24593000</v>
      </c>
      <c r="X98" s="44">
        <v>24900000</v>
      </c>
      <c r="Y98" s="44">
        <v>25202000</v>
      </c>
      <c r="Z98" s="44">
        <v>25456000</v>
      </c>
      <c r="AA98" s="44">
        <v>25702000</v>
      </c>
      <c r="AB98" s="44">
        <v>25942000</v>
      </c>
      <c r="AC98" s="44">
        <v>26204000</v>
      </c>
      <c r="AD98" s="44">
        <v>26550000</v>
      </c>
      <c r="AE98" s="44">
        <v>26895000</v>
      </c>
      <c r="AF98" s="44">
        <v>27379000</v>
      </c>
      <c r="AG98" s="44">
        <v>27791000</v>
      </c>
      <c r="AH98" s="44">
        <v>28171682</v>
      </c>
      <c r="AI98" s="44">
        <v>28519597</v>
      </c>
      <c r="AJ98" s="44">
        <v>28833410</v>
      </c>
      <c r="AK98" s="44">
        <v>29111906</v>
      </c>
      <c r="AL98" s="44">
        <v>29354000</v>
      </c>
      <c r="AM98" s="44">
        <v>29671900</v>
      </c>
      <c r="AN98" s="44">
        <v>29987200</v>
      </c>
      <c r="AO98" s="44">
        <v>30247900</v>
      </c>
      <c r="AP98" s="44">
        <v>30499200</v>
      </c>
      <c r="AQ98" s="44">
        <v>30769700</v>
      </c>
      <c r="AR98" s="44">
        <v>31081900</v>
      </c>
      <c r="AS98" s="44">
        <v>31362000</v>
      </c>
      <c r="AT98" s="44">
        <v>31676000</v>
      </c>
      <c r="AU98" s="44">
        <v>31995000</v>
      </c>
      <c r="AV98" s="44">
        <v>32312000</v>
      </c>
      <c r="AW98" s="44">
        <v>32570505</v>
      </c>
      <c r="AX98" s="44">
        <v>32887928</v>
      </c>
      <c r="AY98" s="44">
        <v>33245773</v>
      </c>
      <c r="AZ98" s="44">
        <v>33628571</v>
      </c>
      <c r="BA98" s="44">
        <v>34005274</v>
      </c>
      <c r="BB98" s="44">
        <v>34342780</v>
      </c>
      <c r="BC98" s="44">
        <v>34750545</v>
      </c>
      <c r="BD98" s="44">
        <v>35152370</v>
      </c>
      <c r="BE98" s="44">
        <v>35535348</v>
      </c>
      <c r="BF98" s="44">
        <v>35832513</v>
      </c>
      <c r="BG98" s="44">
        <v>36264604</v>
      </c>
      <c r="BH98" s="44">
        <v>36708083</v>
      </c>
    </row>
    <row r="99" spans="1:60" x14ac:dyDescent="0.25">
      <c r="A99" t="s">
        <v>646</v>
      </c>
      <c r="B99" t="s">
        <v>260</v>
      </c>
      <c r="C99" s="44">
        <v>4198307</v>
      </c>
      <c r="D99" s="44">
        <v>4277802</v>
      </c>
      <c r="E99" s="44">
        <v>4357746</v>
      </c>
      <c r="F99" s="44">
        <v>4436804</v>
      </c>
      <c r="G99" s="44">
        <v>4513246</v>
      </c>
      <c r="H99" s="44">
        <v>4585777</v>
      </c>
      <c r="I99" s="44">
        <v>4653919</v>
      </c>
      <c r="J99" s="44">
        <v>4718167</v>
      </c>
      <c r="K99" s="44">
        <v>4779624</v>
      </c>
      <c r="L99" s="44">
        <v>4839881</v>
      </c>
      <c r="M99" s="44">
        <v>4900059</v>
      </c>
      <c r="N99" s="44">
        <v>4960647</v>
      </c>
      <c r="O99" s="44">
        <v>5021359</v>
      </c>
      <c r="P99" s="44">
        <v>5082049</v>
      </c>
      <c r="Q99" s="44">
        <v>5142246</v>
      </c>
      <c r="R99" s="44">
        <v>5201705</v>
      </c>
      <c r="S99" s="44">
        <v>5260062</v>
      </c>
      <c r="T99" s="44">
        <v>5317542</v>
      </c>
      <c r="U99" s="44">
        <v>5375393</v>
      </c>
      <c r="V99" s="44">
        <v>5435143</v>
      </c>
      <c r="W99" s="44">
        <v>5497756</v>
      </c>
      <c r="X99" s="44">
        <v>5564200</v>
      </c>
      <c r="Y99" s="44">
        <v>5633661</v>
      </c>
      <c r="Z99" s="44">
        <v>5702754</v>
      </c>
      <c r="AA99" s="44">
        <v>5766957</v>
      </c>
      <c r="AB99" s="44">
        <v>5823242</v>
      </c>
      <c r="AC99" s="44">
        <v>5870023</v>
      </c>
      <c r="AD99" s="44">
        <v>5908886</v>
      </c>
      <c r="AE99" s="44">
        <v>5943661</v>
      </c>
      <c r="AF99" s="44">
        <v>5979907</v>
      </c>
      <c r="AG99" s="44">
        <v>6021614</v>
      </c>
      <c r="AH99" s="44">
        <v>6070204</v>
      </c>
      <c r="AI99" s="44">
        <v>6124265</v>
      </c>
      <c r="AJ99" s="44">
        <v>6181538</v>
      </c>
      <c r="AK99" s="44">
        <v>6238576</v>
      </c>
      <c r="AL99" s="44">
        <v>6292827</v>
      </c>
      <c r="AM99" s="44">
        <v>6343683</v>
      </c>
      <c r="AN99" s="44">
        <v>6392040</v>
      </c>
      <c r="AO99" s="44">
        <v>6438587</v>
      </c>
      <c r="AP99" s="44">
        <v>6484510</v>
      </c>
      <c r="AQ99" s="44">
        <v>6530691</v>
      </c>
      <c r="AR99" s="44">
        <v>6577216</v>
      </c>
      <c r="AS99" s="44">
        <v>6623792</v>
      </c>
      <c r="AT99" s="44">
        <v>6670276</v>
      </c>
      <c r="AU99" s="44">
        <v>6716373</v>
      </c>
      <c r="AV99" s="44">
        <v>6761932</v>
      </c>
      <c r="AW99" s="44">
        <v>6806838</v>
      </c>
      <c r="AX99" s="44">
        <v>6851221</v>
      </c>
      <c r="AY99" s="44">
        <v>6895315</v>
      </c>
      <c r="AZ99" s="44">
        <v>6939534</v>
      </c>
      <c r="BA99" s="44">
        <v>6984096</v>
      </c>
      <c r="BB99" s="44">
        <v>7029022</v>
      </c>
      <c r="BC99" s="44">
        <v>7074129</v>
      </c>
      <c r="BD99" s="44">
        <v>7118888</v>
      </c>
      <c r="BE99" s="44">
        <v>7162679</v>
      </c>
      <c r="BF99" s="44">
        <v>7204948</v>
      </c>
      <c r="BG99" s="44">
        <v>7245472</v>
      </c>
      <c r="BH99" s="44">
        <v>7284294</v>
      </c>
    </row>
    <row r="100" spans="1:60" x14ac:dyDescent="0.25">
      <c r="A100" t="s">
        <v>582</v>
      </c>
      <c r="B100" t="s">
        <v>389</v>
      </c>
      <c r="C100" s="44">
        <v>47384</v>
      </c>
      <c r="D100" s="44">
        <v>51421</v>
      </c>
      <c r="E100" s="44">
        <v>56263</v>
      </c>
      <c r="F100" s="44">
        <v>61717</v>
      </c>
      <c r="G100" s="44">
        <v>67567</v>
      </c>
      <c r="H100" s="44">
        <v>73633</v>
      </c>
      <c r="I100" s="44">
        <v>79844</v>
      </c>
      <c r="J100" s="44">
        <v>86295</v>
      </c>
      <c r="K100" s="44">
        <v>93201</v>
      </c>
      <c r="L100" s="44">
        <v>100874</v>
      </c>
      <c r="M100" s="44">
        <v>109514</v>
      </c>
      <c r="N100" s="44">
        <v>119424</v>
      </c>
      <c r="O100" s="44">
        <v>130534</v>
      </c>
      <c r="P100" s="44">
        <v>142241</v>
      </c>
      <c r="Q100" s="44">
        <v>153704</v>
      </c>
      <c r="R100" s="44">
        <v>164413</v>
      </c>
      <c r="S100" s="44">
        <v>173836</v>
      </c>
      <c r="T100" s="44">
        <v>182443</v>
      </c>
      <c r="U100" s="44">
        <v>192093</v>
      </c>
      <c r="V100" s="44">
        <v>205313</v>
      </c>
      <c r="W100" s="44">
        <v>223775</v>
      </c>
      <c r="X100" s="44">
        <v>248144</v>
      </c>
      <c r="Y100" s="44">
        <v>277396</v>
      </c>
      <c r="Z100" s="44">
        <v>309479</v>
      </c>
      <c r="AA100" s="44">
        <v>341455</v>
      </c>
      <c r="AB100" s="44">
        <v>371081</v>
      </c>
      <c r="AC100" s="44">
        <v>397932</v>
      </c>
      <c r="AD100" s="44">
        <v>422341</v>
      </c>
      <c r="AE100" s="44">
        <v>443794</v>
      </c>
      <c r="AF100" s="44">
        <v>461870</v>
      </c>
      <c r="AG100" s="44">
        <v>476445</v>
      </c>
      <c r="AH100" s="44">
        <v>487491</v>
      </c>
      <c r="AI100" s="44">
        <v>495517</v>
      </c>
      <c r="AJ100" s="44">
        <v>501566</v>
      </c>
      <c r="AK100" s="44">
        <v>507095</v>
      </c>
      <c r="AL100" s="44">
        <v>513455</v>
      </c>
      <c r="AM100" s="44">
        <v>522304</v>
      </c>
      <c r="AN100" s="44">
        <v>534608</v>
      </c>
      <c r="AO100" s="44">
        <v>550430</v>
      </c>
      <c r="AP100" s="44">
        <v>569447</v>
      </c>
      <c r="AQ100" s="44">
        <v>592267</v>
      </c>
      <c r="AR100" s="44">
        <v>616886</v>
      </c>
      <c r="AS100" s="44">
        <v>645659</v>
      </c>
      <c r="AT100" s="44">
        <v>688586</v>
      </c>
      <c r="AU100" s="44">
        <v>758855</v>
      </c>
      <c r="AV100" s="44">
        <v>864863</v>
      </c>
      <c r="AW100" s="44">
        <v>1010382</v>
      </c>
      <c r="AX100" s="44">
        <v>1189633</v>
      </c>
      <c r="AY100" s="44">
        <v>1389342</v>
      </c>
      <c r="AZ100" s="44">
        <v>1590780</v>
      </c>
      <c r="BA100" s="44">
        <v>1779676</v>
      </c>
      <c r="BB100" s="44">
        <v>1952054</v>
      </c>
      <c r="BC100" s="44">
        <v>2109568</v>
      </c>
      <c r="BD100" s="44">
        <v>2250473</v>
      </c>
      <c r="BE100" s="44">
        <v>2374419</v>
      </c>
      <c r="BF100" s="44">
        <v>2481539</v>
      </c>
      <c r="BG100" s="44">
        <v>2569804</v>
      </c>
      <c r="BH100" s="44">
        <v>2639211</v>
      </c>
    </row>
    <row r="101" spans="1:60" x14ac:dyDescent="0.25">
      <c r="A101" t="s">
        <v>535</v>
      </c>
      <c r="B101" t="s">
        <v>317</v>
      </c>
      <c r="C101" s="44">
        <v>9714260</v>
      </c>
      <c r="D101" s="44">
        <v>10129861</v>
      </c>
      <c r="E101" s="44">
        <v>10532062</v>
      </c>
      <c r="F101" s="44">
        <v>10913552</v>
      </c>
      <c r="G101" s="44">
        <v>11267329</v>
      </c>
      <c r="H101" s="44">
        <v>11588870</v>
      </c>
      <c r="I101" s="44">
        <v>11872939</v>
      </c>
      <c r="J101" s="44">
        <v>12120504</v>
      </c>
      <c r="K101" s="44">
        <v>12341412</v>
      </c>
      <c r="L101" s="44">
        <v>12550121</v>
      </c>
      <c r="M101" s="44">
        <v>12757245</v>
      </c>
      <c r="N101" s="44">
        <v>12966920</v>
      </c>
      <c r="O101" s="44">
        <v>13176584</v>
      </c>
      <c r="P101" s="44">
        <v>13382211</v>
      </c>
      <c r="Q101" s="44">
        <v>13577049</v>
      </c>
      <c r="R101" s="44">
        <v>13756789</v>
      </c>
      <c r="S101" s="44">
        <v>13920105</v>
      </c>
      <c r="T101" s="44">
        <v>14070681</v>
      </c>
      <c r="U101" s="44">
        <v>14215111</v>
      </c>
      <c r="V101" s="44">
        <v>14362417</v>
      </c>
      <c r="W101" s="44">
        <v>14518924</v>
      </c>
      <c r="X101" s="44">
        <v>14683789</v>
      </c>
      <c r="Y101" s="44">
        <v>14853993</v>
      </c>
      <c r="Z101" s="44">
        <v>15030495</v>
      </c>
      <c r="AA101" s="44">
        <v>15214051</v>
      </c>
      <c r="AB101" s="44">
        <v>15403006</v>
      </c>
      <c r="AC101" s="44">
        <v>15600928</v>
      </c>
      <c r="AD101" s="44">
        <v>15801753</v>
      </c>
      <c r="AE101" s="44">
        <v>15982510</v>
      </c>
      <c r="AF101" s="44">
        <v>16249500</v>
      </c>
      <c r="AG101" s="44">
        <v>16348000</v>
      </c>
      <c r="AH101" s="44">
        <v>16450500</v>
      </c>
      <c r="AI101" s="44">
        <v>16439095</v>
      </c>
      <c r="AJ101" s="44">
        <v>16330419</v>
      </c>
      <c r="AK101" s="44">
        <v>16095199</v>
      </c>
      <c r="AL101" s="44">
        <v>15815626</v>
      </c>
      <c r="AM101" s="44">
        <v>15577894</v>
      </c>
      <c r="AN101" s="44">
        <v>15333703</v>
      </c>
      <c r="AO101" s="44">
        <v>15071300</v>
      </c>
      <c r="AP101" s="44">
        <v>14928426</v>
      </c>
      <c r="AQ101" s="44">
        <v>14883626</v>
      </c>
      <c r="AR101" s="44">
        <v>14858335</v>
      </c>
      <c r="AS101" s="44">
        <v>14858948</v>
      </c>
      <c r="AT101" s="44">
        <v>14909018</v>
      </c>
      <c r="AU101" s="44">
        <v>15012985</v>
      </c>
      <c r="AV101" s="44">
        <v>15147029</v>
      </c>
      <c r="AW101" s="44">
        <v>15308084</v>
      </c>
      <c r="AX101" s="44">
        <v>15484192</v>
      </c>
      <c r="AY101" s="44">
        <v>15674000</v>
      </c>
      <c r="AZ101" s="44">
        <v>16092822</v>
      </c>
      <c r="BA101" s="44">
        <v>16321872</v>
      </c>
      <c r="BB101" s="44">
        <v>16557201</v>
      </c>
      <c r="BC101" s="44">
        <v>16792089</v>
      </c>
      <c r="BD101" s="44">
        <v>17035550</v>
      </c>
      <c r="BE101" s="44">
        <v>17288285</v>
      </c>
      <c r="BF101" s="44">
        <v>17542806</v>
      </c>
      <c r="BG101" s="44">
        <v>17794055</v>
      </c>
      <c r="BH101" s="44">
        <v>18037646</v>
      </c>
    </row>
    <row r="102" spans="1:60" x14ac:dyDescent="0.25">
      <c r="A102" t="s">
        <v>536</v>
      </c>
      <c r="B102" t="s">
        <v>318</v>
      </c>
      <c r="C102" s="44">
        <v>8105440</v>
      </c>
      <c r="D102" s="44">
        <v>8361441</v>
      </c>
      <c r="E102" s="44">
        <v>8628972</v>
      </c>
      <c r="F102" s="44">
        <v>8908422</v>
      </c>
      <c r="G102" s="44">
        <v>9200157</v>
      </c>
      <c r="H102" s="44">
        <v>9504703</v>
      </c>
      <c r="I102" s="44">
        <v>9822499</v>
      </c>
      <c r="J102" s="44">
        <v>10154484</v>
      </c>
      <c r="K102" s="44">
        <v>10502245</v>
      </c>
      <c r="L102" s="44">
        <v>10867716</v>
      </c>
      <c r="M102" s="44">
        <v>11252492</v>
      </c>
      <c r="N102" s="44">
        <v>11657514</v>
      </c>
      <c r="O102" s="44">
        <v>12083188</v>
      </c>
      <c r="P102" s="44">
        <v>12529852</v>
      </c>
      <c r="Q102" s="44">
        <v>12997595</v>
      </c>
      <c r="R102" s="44">
        <v>13486629</v>
      </c>
      <c r="S102" s="44">
        <v>13996704</v>
      </c>
      <c r="T102" s="44">
        <v>14528293</v>
      </c>
      <c r="U102" s="44">
        <v>15082994</v>
      </c>
      <c r="V102" s="44">
        <v>15662852</v>
      </c>
      <c r="W102" s="44">
        <v>16268990</v>
      </c>
      <c r="X102" s="44">
        <v>16901677</v>
      </c>
      <c r="Y102" s="44">
        <v>17559430</v>
      </c>
      <c r="Z102" s="44">
        <v>18239404</v>
      </c>
      <c r="AA102" s="44">
        <v>18937738</v>
      </c>
      <c r="AB102" s="44">
        <v>19651225</v>
      </c>
      <c r="AC102" s="44">
        <v>20378626</v>
      </c>
      <c r="AD102" s="44">
        <v>21119318</v>
      </c>
      <c r="AE102" s="44">
        <v>21871442</v>
      </c>
      <c r="AF102" s="44">
        <v>22633022</v>
      </c>
      <c r="AG102" s="44">
        <v>23402507</v>
      </c>
      <c r="AH102" s="44">
        <v>24179598</v>
      </c>
      <c r="AI102" s="44">
        <v>24963953</v>
      </c>
      <c r="AJ102" s="44">
        <v>25754114</v>
      </c>
      <c r="AK102" s="44">
        <v>26548486</v>
      </c>
      <c r="AL102" s="44">
        <v>27346456</v>
      </c>
      <c r="AM102" s="44">
        <v>28147734</v>
      </c>
      <c r="AN102" s="44">
        <v>28954114</v>
      </c>
      <c r="AO102" s="44">
        <v>29769803</v>
      </c>
      <c r="AP102" s="44">
        <v>30600397</v>
      </c>
      <c r="AQ102" s="44">
        <v>31450483</v>
      </c>
      <c r="AR102" s="44">
        <v>32321482</v>
      </c>
      <c r="AS102" s="44">
        <v>33214009</v>
      </c>
      <c r="AT102" s="44">
        <v>34130852</v>
      </c>
      <c r="AU102" s="44">
        <v>35074931</v>
      </c>
      <c r="AV102" s="44">
        <v>36048288</v>
      </c>
      <c r="AW102" s="44">
        <v>37052050</v>
      </c>
      <c r="AX102" s="44">
        <v>38085909</v>
      </c>
      <c r="AY102" s="44">
        <v>39148416</v>
      </c>
      <c r="AZ102" s="44">
        <v>40237204</v>
      </c>
      <c r="BA102" s="44">
        <v>41350152</v>
      </c>
      <c r="BB102" s="44">
        <v>42486839</v>
      </c>
      <c r="BC102" s="44">
        <v>43646629</v>
      </c>
      <c r="BD102" s="44">
        <v>44826849</v>
      </c>
      <c r="BE102" s="44">
        <v>46024250</v>
      </c>
      <c r="BF102" s="44">
        <v>47236259</v>
      </c>
      <c r="BG102" s="44">
        <v>48461567</v>
      </c>
      <c r="BH102" s="44">
        <v>49699862</v>
      </c>
    </row>
    <row r="103" spans="1:60" x14ac:dyDescent="0.25">
      <c r="A103" t="s">
        <v>135</v>
      </c>
      <c r="B103" t="s">
        <v>264</v>
      </c>
      <c r="C103" s="44">
        <v>572930</v>
      </c>
      <c r="D103" s="44">
        <v>576395</v>
      </c>
      <c r="E103" s="44">
        <v>577691</v>
      </c>
      <c r="F103" s="44">
        <v>577913</v>
      </c>
      <c r="G103" s="44">
        <v>578627</v>
      </c>
      <c r="H103" s="44">
        <v>580966</v>
      </c>
      <c r="I103" s="44">
        <v>585308</v>
      </c>
      <c r="J103" s="44">
        <v>591308</v>
      </c>
      <c r="K103" s="44">
        <v>598493</v>
      </c>
      <c r="L103" s="44">
        <v>606113</v>
      </c>
      <c r="M103" s="44">
        <v>613621</v>
      </c>
      <c r="N103" s="44">
        <v>620859</v>
      </c>
      <c r="O103" s="44">
        <v>628002</v>
      </c>
      <c r="P103" s="44">
        <v>635111</v>
      </c>
      <c r="Q103" s="44">
        <v>642339</v>
      </c>
      <c r="R103" s="44">
        <v>649755</v>
      </c>
      <c r="S103" s="44">
        <v>657534</v>
      </c>
      <c r="T103" s="44">
        <v>665528</v>
      </c>
      <c r="U103" s="44">
        <v>673251</v>
      </c>
      <c r="V103" s="44">
        <v>680011</v>
      </c>
      <c r="W103" s="44">
        <v>685406</v>
      </c>
      <c r="X103" s="44">
        <v>689173</v>
      </c>
      <c r="Y103" s="44">
        <v>691702</v>
      </c>
      <c r="Z103" s="44">
        <v>694077</v>
      </c>
      <c r="AA103" s="44">
        <v>697717</v>
      </c>
      <c r="AB103" s="44">
        <v>703687</v>
      </c>
      <c r="AC103" s="44">
        <v>712341</v>
      </c>
      <c r="AD103" s="44">
        <v>723380</v>
      </c>
      <c r="AE103" s="44">
        <v>736479</v>
      </c>
      <c r="AF103" s="44">
        <v>751044</v>
      </c>
      <c r="AG103" s="44">
        <v>766614</v>
      </c>
      <c r="AH103" s="44">
        <v>783129</v>
      </c>
      <c r="AI103" s="44">
        <v>800609</v>
      </c>
      <c r="AJ103" s="44">
        <v>818751</v>
      </c>
      <c r="AK103" s="44">
        <v>837110</v>
      </c>
      <c r="AL103" s="44">
        <v>855384</v>
      </c>
      <c r="AM103" s="44">
        <v>873423</v>
      </c>
      <c r="AN103" s="44">
        <v>891192</v>
      </c>
      <c r="AO103" s="44">
        <v>908704</v>
      </c>
      <c r="AP103" s="44">
        <v>926050</v>
      </c>
      <c r="AQ103" s="44">
        <v>943286</v>
      </c>
      <c r="AR103" s="44">
        <v>960282</v>
      </c>
      <c r="AS103" s="44">
        <v>976966</v>
      </c>
      <c r="AT103" s="44">
        <v>993563</v>
      </c>
      <c r="AU103" s="44">
        <v>1010410</v>
      </c>
      <c r="AV103" s="44">
        <v>1027658</v>
      </c>
      <c r="AW103" s="44">
        <v>1045509</v>
      </c>
      <c r="AX103" s="44">
        <v>1063712</v>
      </c>
      <c r="AY103" s="44">
        <v>1081563</v>
      </c>
      <c r="AZ103" s="44">
        <v>1098076</v>
      </c>
      <c r="BA103" s="44">
        <v>1112607</v>
      </c>
      <c r="BB103" s="44">
        <v>1124835</v>
      </c>
      <c r="BC103" s="44">
        <v>1135062</v>
      </c>
      <c r="BD103" s="44">
        <v>1143896</v>
      </c>
      <c r="BE103" s="44">
        <v>1152309</v>
      </c>
      <c r="BF103" s="44">
        <v>1160985</v>
      </c>
      <c r="BG103" s="44">
        <v>1170125</v>
      </c>
      <c r="BH103" s="44">
        <v>1179551</v>
      </c>
    </row>
    <row r="104" spans="1:60" x14ac:dyDescent="0.25">
      <c r="A104" t="s">
        <v>647</v>
      </c>
      <c r="B104" t="s">
        <v>262</v>
      </c>
      <c r="C104" s="44">
        <v>124826</v>
      </c>
      <c r="D104" s="44">
        <v>126125</v>
      </c>
      <c r="E104" s="44">
        <v>128414</v>
      </c>
      <c r="F104" s="44">
        <v>130860</v>
      </c>
      <c r="G104" s="44">
        <v>133148</v>
      </c>
      <c r="H104" s="44">
        <v>135266</v>
      </c>
      <c r="I104" s="44">
        <v>136682</v>
      </c>
      <c r="J104" s="44">
        <v>138140</v>
      </c>
      <c r="K104" s="44">
        <v>140298</v>
      </c>
      <c r="L104" s="44">
        <v>142581</v>
      </c>
      <c r="M104" s="44">
        <v>144739</v>
      </c>
      <c r="N104" s="44">
        <v>147389</v>
      </c>
      <c r="O104" s="44">
        <v>147710</v>
      </c>
      <c r="P104" s="44">
        <v>146912</v>
      </c>
      <c r="Q104" s="44">
        <v>148351</v>
      </c>
      <c r="R104" s="44">
        <v>149129</v>
      </c>
      <c r="S104" s="44">
        <v>149399</v>
      </c>
      <c r="T104" s="44">
        <v>149459</v>
      </c>
      <c r="U104" s="44">
        <v>148341</v>
      </c>
      <c r="V104" s="44">
        <v>147851</v>
      </c>
      <c r="W104" s="44">
        <v>148041</v>
      </c>
      <c r="X104" s="44">
        <v>148629</v>
      </c>
      <c r="Y104" s="44">
        <v>150101</v>
      </c>
      <c r="Z104" s="44">
        <v>151159</v>
      </c>
      <c r="AA104" s="44">
        <v>151940</v>
      </c>
      <c r="AB104" s="44">
        <v>152711</v>
      </c>
      <c r="AC104" s="44">
        <v>152662</v>
      </c>
      <c r="AD104" s="44">
        <v>151456</v>
      </c>
      <c r="AE104" s="44">
        <v>149254</v>
      </c>
      <c r="AF104" s="44">
        <v>146937</v>
      </c>
      <c r="AG104" s="44">
        <v>145400</v>
      </c>
      <c r="AH104" s="44">
        <v>144403</v>
      </c>
      <c r="AI104" s="44">
        <v>143912</v>
      </c>
      <c r="AJ104" s="44">
        <v>144299</v>
      </c>
      <c r="AK104" s="44">
        <v>144630</v>
      </c>
      <c r="AL104" s="44">
        <v>145139</v>
      </c>
      <c r="AM104" s="44">
        <v>146306</v>
      </c>
      <c r="AN104" s="44">
        <v>146956</v>
      </c>
      <c r="AO104" s="44">
        <v>144472</v>
      </c>
      <c r="AP104" s="44">
        <v>139428</v>
      </c>
      <c r="AQ104" s="44">
        <v>133860</v>
      </c>
      <c r="AR104" s="44">
        <v>129047</v>
      </c>
      <c r="AS104" s="44">
        <v>129205</v>
      </c>
      <c r="AT104" s="44">
        <v>131897</v>
      </c>
      <c r="AU104" s="44">
        <v>134192</v>
      </c>
      <c r="AV104" s="44">
        <v>137658</v>
      </c>
      <c r="AW104" s="44">
        <v>141239</v>
      </c>
      <c r="AX104" s="44">
        <v>144056</v>
      </c>
      <c r="AY104" s="44">
        <v>145880</v>
      </c>
      <c r="AZ104" s="44">
        <v>146833</v>
      </c>
      <c r="BA104" s="44">
        <v>148703</v>
      </c>
      <c r="BB104" s="44">
        <v>150831</v>
      </c>
      <c r="BC104" s="44">
        <v>152088</v>
      </c>
      <c r="BD104" s="44">
        <v>153822</v>
      </c>
      <c r="BE104" s="44">
        <v>155909</v>
      </c>
      <c r="BF104" s="44">
        <v>157980</v>
      </c>
      <c r="BG104" s="44">
        <v>159663</v>
      </c>
      <c r="BH104" s="44">
        <v>161014</v>
      </c>
    </row>
    <row r="105" spans="1:60" x14ac:dyDescent="0.25">
      <c r="A105" t="s">
        <v>654</v>
      </c>
      <c r="B105" t="s">
        <v>319</v>
      </c>
      <c r="C105" s="44">
        <v>2172300</v>
      </c>
      <c r="D105" s="44">
        <v>2255900</v>
      </c>
      <c r="E105" s="44">
        <v>2333400</v>
      </c>
      <c r="F105" s="44">
        <v>2413700</v>
      </c>
      <c r="G105" s="44">
        <v>2495300</v>
      </c>
      <c r="H105" s="44">
        <v>2573300</v>
      </c>
      <c r="I105" s="44">
        <v>2655300</v>
      </c>
      <c r="J105" s="44">
        <v>2736500</v>
      </c>
      <c r="K105" s="44">
        <v>2818300</v>
      </c>
      <c r="L105" s="44">
        <v>2894800</v>
      </c>
      <c r="M105" s="44">
        <v>2959900</v>
      </c>
      <c r="N105" s="44">
        <v>3022300</v>
      </c>
      <c r="O105" s="44">
        <v>3088200</v>
      </c>
      <c r="P105" s="44">
        <v>3153800</v>
      </c>
      <c r="Q105" s="44">
        <v>3223900</v>
      </c>
      <c r="R105" s="44">
        <v>3292400</v>
      </c>
      <c r="S105" s="44">
        <v>3358700</v>
      </c>
      <c r="T105" s="44">
        <v>3423900</v>
      </c>
      <c r="U105" s="44">
        <v>3487100</v>
      </c>
      <c r="V105" s="44">
        <v>3552000</v>
      </c>
      <c r="W105" s="44">
        <v>3617400</v>
      </c>
      <c r="X105" s="44">
        <v>3685800</v>
      </c>
      <c r="Y105" s="44">
        <v>3759300</v>
      </c>
      <c r="Z105" s="44">
        <v>3838300</v>
      </c>
      <c r="AA105" s="44">
        <v>3916400</v>
      </c>
      <c r="AB105" s="44">
        <v>3990300</v>
      </c>
      <c r="AC105" s="44">
        <v>4066500</v>
      </c>
      <c r="AD105" s="44">
        <v>4144600</v>
      </c>
      <c r="AE105" s="44">
        <v>4218400</v>
      </c>
      <c r="AF105" s="44">
        <v>4307500</v>
      </c>
      <c r="AG105" s="44">
        <v>4391200</v>
      </c>
      <c r="AH105" s="44">
        <v>4463600</v>
      </c>
      <c r="AI105" s="44">
        <v>4515400</v>
      </c>
      <c r="AJ105" s="44">
        <v>4516700</v>
      </c>
      <c r="AK105" s="44">
        <v>4515100</v>
      </c>
      <c r="AL105" s="44">
        <v>4560400</v>
      </c>
      <c r="AM105" s="44">
        <v>4628400</v>
      </c>
      <c r="AN105" s="44">
        <v>4696400</v>
      </c>
      <c r="AO105" s="44">
        <v>4769000</v>
      </c>
      <c r="AP105" s="44">
        <v>4840400</v>
      </c>
      <c r="AQ105" s="44">
        <v>4898400</v>
      </c>
      <c r="AR105" s="44">
        <v>4945100</v>
      </c>
      <c r="AS105" s="44">
        <v>4990700</v>
      </c>
      <c r="AT105" s="44">
        <v>5043300</v>
      </c>
      <c r="AU105" s="44">
        <v>5104700</v>
      </c>
      <c r="AV105" s="44">
        <v>5162600</v>
      </c>
      <c r="AW105" s="44">
        <v>5218400</v>
      </c>
      <c r="AX105" s="44">
        <v>5268400</v>
      </c>
      <c r="AY105" s="44">
        <v>5318700</v>
      </c>
      <c r="AZ105" s="44">
        <v>5383300</v>
      </c>
      <c r="BA105" s="44">
        <v>5447900</v>
      </c>
      <c r="BB105" s="44">
        <v>5514600</v>
      </c>
      <c r="BC105" s="44">
        <v>5607200</v>
      </c>
      <c r="BD105" s="44">
        <v>5719600</v>
      </c>
      <c r="BE105" s="44">
        <v>5835500</v>
      </c>
      <c r="BF105" s="44">
        <v>5956900</v>
      </c>
      <c r="BG105" s="44">
        <v>6079500</v>
      </c>
      <c r="BH105" s="44">
        <v>6201500</v>
      </c>
    </row>
    <row r="106" spans="1:60" x14ac:dyDescent="0.25">
      <c r="A106" t="s">
        <v>321</v>
      </c>
      <c r="B106" t="s">
        <v>322</v>
      </c>
      <c r="C106" s="44">
        <v>41233</v>
      </c>
      <c r="D106" s="44">
        <v>42257</v>
      </c>
      <c r="E106" s="44">
        <v>43302</v>
      </c>
      <c r="F106" s="44">
        <v>44363</v>
      </c>
      <c r="G106" s="44">
        <v>45425</v>
      </c>
      <c r="H106" s="44">
        <v>46453</v>
      </c>
      <c r="I106" s="44">
        <v>47459</v>
      </c>
      <c r="J106" s="44">
        <v>48437</v>
      </c>
      <c r="K106" s="44">
        <v>49388</v>
      </c>
      <c r="L106" s="44">
        <v>50294</v>
      </c>
      <c r="M106" s="44">
        <v>51178</v>
      </c>
      <c r="N106" s="44">
        <v>52025</v>
      </c>
      <c r="O106" s="44">
        <v>52824</v>
      </c>
      <c r="P106" s="44">
        <v>53604</v>
      </c>
      <c r="Q106" s="44">
        <v>54380</v>
      </c>
      <c r="R106" s="44">
        <v>55169</v>
      </c>
      <c r="S106" s="44">
        <v>55977</v>
      </c>
      <c r="T106" s="44">
        <v>56810</v>
      </c>
      <c r="U106" s="44">
        <v>57662</v>
      </c>
      <c r="V106" s="44">
        <v>58506</v>
      </c>
      <c r="W106" s="44">
        <v>59339</v>
      </c>
      <c r="X106" s="44">
        <v>60133</v>
      </c>
      <c r="Y106" s="44">
        <v>60920</v>
      </c>
      <c r="Z106" s="44">
        <v>61768</v>
      </c>
      <c r="AA106" s="44">
        <v>62765</v>
      </c>
      <c r="AB106" s="44">
        <v>64003</v>
      </c>
      <c r="AC106" s="44">
        <v>65518</v>
      </c>
      <c r="AD106" s="44">
        <v>67261</v>
      </c>
      <c r="AE106" s="44">
        <v>69098</v>
      </c>
      <c r="AF106" s="44">
        <v>70860</v>
      </c>
      <c r="AG106" s="44">
        <v>72412</v>
      </c>
      <c r="AH106" s="44">
        <v>73700</v>
      </c>
      <c r="AI106" s="44">
        <v>74769</v>
      </c>
      <c r="AJ106" s="44">
        <v>75719</v>
      </c>
      <c r="AK106" s="44">
        <v>76671</v>
      </c>
      <c r="AL106" s="44">
        <v>77730</v>
      </c>
      <c r="AM106" s="44">
        <v>78907</v>
      </c>
      <c r="AN106" s="44">
        <v>80184</v>
      </c>
      <c r="AO106" s="44">
        <v>81550</v>
      </c>
      <c r="AP106" s="44">
        <v>82966</v>
      </c>
      <c r="AQ106" s="44">
        <v>84406</v>
      </c>
      <c r="AR106" s="44">
        <v>85858</v>
      </c>
      <c r="AS106" s="44">
        <v>87343</v>
      </c>
      <c r="AT106" s="44">
        <v>88895</v>
      </c>
      <c r="AU106" s="44">
        <v>90542</v>
      </c>
      <c r="AV106" s="44">
        <v>92325</v>
      </c>
      <c r="AW106" s="44">
        <v>94260</v>
      </c>
      <c r="AX106" s="44">
        <v>96311</v>
      </c>
      <c r="AY106" s="44">
        <v>98440</v>
      </c>
      <c r="AZ106" s="44">
        <v>100568</v>
      </c>
      <c r="BA106" s="44">
        <v>102652</v>
      </c>
      <c r="BB106" s="44">
        <v>104656</v>
      </c>
      <c r="BC106" s="44">
        <v>106613</v>
      </c>
      <c r="BD106" s="44">
        <v>108535</v>
      </c>
      <c r="BE106" s="44">
        <v>110458</v>
      </c>
      <c r="BF106" s="44">
        <v>112407</v>
      </c>
      <c r="BG106" s="44">
        <v>114395</v>
      </c>
      <c r="BH106" s="44">
        <v>116398</v>
      </c>
    </row>
    <row r="107" spans="1:60" x14ac:dyDescent="0.25">
      <c r="A107" t="s">
        <v>485</v>
      </c>
      <c r="B107" t="s">
        <v>255</v>
      </c>
      <c r="C107" s="44">
        <v>16480383</v>
      </c>
      <c r="D107" s="44">
        <v>16982315</v>
      </c>
      <c r="E107" s="44">
        <v>17500171</v>
      </c>
      <c r="F107" s="44">
        <v>18033550</v>
      </c>
      <c r="G107" s="44">
        <v>18581974</v>
      </c>
      <c r="H107" s="44">
        <v>19144223</v>
      </c>
      <c r="I107" s="44">
        <v>19721462</v>
      </c>
      <c r="J107" s="44">
        <v>20311371</v>
      </c>
      <c r="K107" s="44">
        <v>20905059</v>
      </c>
      <c r="L107" s="44">
        <v>21490945</v>
      </c>
      <c r="M107" s="44">
        <v>22061215</v>
      </c>
      <c r="N107" s="44">
        <v>22611986</v>
      </c>
      <c r="O107" s="44">
        <v>23146803</v>
      </c>
      <c r="P107" s="44">
        <v>23674504</v>
      </c>
      <c r="Q107" s="44">
        <v>24208021</v>
      </c>
      <c r="R107" s="44">
        <v>24756973</v>
      </c>
      <c r="S107" s="44">
        <v>25323406</v>
      </c>
      <c r="T107" s="44">
        <v>25905127</v>
      </c>
      <c r="U107" s="44">
        <v>26502166</v>
      </c>
      <c r="V107" s="44">
        <v>27113512</v>
      </c>
      <c r="W107" s="44">
        <v>27737900</v>
      </c>
      <c r="X107" s="44">
        <v>28375991</v>
      </c>
      <c r="Y107" s="44">
        <v>29027162</v>
      </c>
      <c r="Z107" s="44">
        <v>29687094</v>
      </c>
      <c r="AA107" s="44">
        <v>30350086</v>
      </c>
      <c r="AB107" s="44">
        <v>31011688</v>
      </c>
      <c r="AC107" s="44">
        <v>31669776</v>
      </c>
      <c r="AD107" s="44">
        <v>32324325</v>
      </c>
      <c r="AE107" s="44">
        <v>32975535</v>
      </c>
      <c r="AF107" s="44">
        <v>33624444</v>
      </c>
      <c r="AG107" s="44">
        <v>34271565</v>
      </c>
      <c r="AH107" s="44">
        <v>34916766</v>
      </c>
      <c r="AI107" s="44">
        <v>35558682</v>
      </c>
      <c r="AJ107" s="44">
        <v>36195168</v>
      </c>
      <c r="AK107" s="44">
        <v>36823537</v>
      </c>
      <c r="AL107" s="44">
        <v>37441977</v>
      </c>
      <c r="AM107" s="44">
        <v>38049038</v>
      </c>
      <c r="AN107" s="44">
        <v>38645411</v>
      </c>
      <c r="AO107" s="44">
        <v>39234062</v>
      </c>
      <c r="AP107" s="44">
        <v>39819279</v>
      </c>
      <c r="AQ107" s="44">
        <v>40403958</v>
      </c>
      <c r="AR107" s="44">
        <v>40988909</v>
      </c>
      <c r="AS107" s="44">
        <v>41572491</v>
      </c>
      <c r="AT107" s="44">
        <v>42152151</v>
      </c>
      <c r="AU107" s="44">
        <v>42724163</v>
      </c>
      <c r="AV107" s="44">
        <v>43285634</v>
      </c>
      <c r="AW107" s="44">
        <v>43835722</v>
      </c>
      <c r="AX107" s="44">
        <v>44374572</v>
      </c>
      <c r="AY107" s="44">
        <v>44901544</v>
      </c>
      <c r="AZ107" s="44">
        <v>45416181</v>
      </c>
      <c r="BA107" s="44">
        <v>45918097</v>
      </c>
      <c r="BB107" s="44">
        <v>46406646</v>
      </c>
      <c r="BC107" s="44">
        <v>46881475</v>
      </c>
      <c r="BD107" s="44">
        <v>47342981</v>
      </c>
      <c r="BE107" s="44">
        <v>47791911</v>
      </c>
      <c r="BF107" s="44">
        <v>48228697</v>
      </c>
      <c r="BG107" s="44">
        <v>48653419</v>
      </c>
      <c r="BH107" s="44">
        <v>49065615</v>
      </c>
    </row>
    <row r="108" spans="1:60" x14ac:dyDescent="0.25">
      <c r="A108" t="s">
        <v>486</v>
      </c>
      <c r="B108" t="s">
        <v>256</v>
      </c>
      <c r="C108" s="44">
        <v>191121</v>
      </c>
      <c r="D108" s="44">
        <v>194139</v>
      </c>
      <c r="E108" s="44">
        <v>197198</v>
      </c>
      <c r="F108" s="44">
        <v>200372</v>
      </c>
      <c r="G108" s="44">
        <v>203753</v>
      </c>
      <c r="H108" s="44">
        <v>207424</v>
      </c>
      <c r="I108" s="44">
        <v>211478</v>
      </c>
      <c r="J108" s="44">
        <v>215897</v>
      </c>
      <c r="K108" s="44">
        <v>220575</v>
      </c>
      <c r="L108" s="44">
        <v>225325</v>
      </c>
      <c r="M108" s="44">
        <v>230054</v>
      </c>
      <c r="N108" s="44">
        <v>234644</v>
      </c>
      <c r="O108" s="44">
        <v>239235</v>
      </c>
      <c r="P108" s="44">
        <v>244208</v>
      </c>
      <c r="Q108" s="44">
        <v>250104</v>
      </c>
      <c r="R108" s="44">
        <v>257290</v>
      </c>
      <c r="S108" s="44">
        <v>265953</v>
      </c>
      <c r="T108" s="44">
        <v>275900</v>
      </c>
      <c r="U108" s="44">
        <v>286634</v>
      </c>
      <c r="V108" s="44">
        <v>297447</v>
      </c>
      <c r="W108" s="44">
        <v>307829</v>
      </c>
      <c r="X108" s="44">
        <v>317606</v>
      </c>
      <c r="Y108" s="44">
        <v>326946</v>
      </c>
      <c r="Z108" s="44">
        <v>336096</v>
      </c>
      <c r="AA108" s="44">
        <v>345466</v>
      </c>
      <c r="AB108" s="44">
        <v>355337</v>
      </c>
      <c r="AC108" s="44">
        <v>365760</v>
      </c>
      <c r="AD108" s="44">
        <v>376654</v>
      </c>
      <c r="AE108" s="44">
        <v>387963</v>
      </c>
      <c r="AF108" s="44">
        <v>399632</v>
      </c>
      <c r="AG108" s="44">
        <v>411594</v>
      </c>
      <c r="AH108" s="44">
        <v>423872</v>
      </c>
      <c r="AI108" s="44">
        <v>436448</v>
      </c>
      <c r="AJ108" s="44">
        <v>449274</v>
      </c>
      <c r="AK108" s="44">
        <v>462277</v>
      </c>
      <c r="AL108" s="44">
        <v>475394</v>
      </c>
      <c r="AM108" s="44">
        <v>488627</v>
      </c>
      <c r="AN108" s="44">
        <v>501953</v>
      </c>
      <c r="AO108" s="44">
        <v>515385</v>
      </c>
      <c r="AP108" s="44">
        <v>528848</v>
      </c>
      <c r="AQ108" s="44">
        <v>542357</v>
      </c>
      <c r="AR108" s="44">
        <v>555888</v>
      </c>
      <c r="AS108" s="44">
        <v>569479</v>
      </c>
      <c r="AT108" s="44">
        <v>583211</v>
      </c>
      <c r="AU108" s="44">
        <v>597228</v>
      </c>
      <c r="AV108" s="44">
        <v>611627</v>
      </c>
      <c r="AW108" s="44">
        <v>626425</v>
      </c>
      <c r="AX108" s="44">
        <v>641620</v>
      </c>
      <c r="AY108" s="44">
        <v>657229</v>
      </c>
      <c r="AZ108" s="44">
        <v>673252</v>
      </c>
      <c r="BA108" s="44">
        <v>689692</v>
      </c>
      <c r="BB108" s="44">
        <v>706569</v>
      </c>
      <c r="BC108" s="44">
        <v>723868</v>
      </c>
      <c r="BD108" s="44">
        <v>741500</v>
      </c>
      <c r="BE108" s="44">
        <v>759385</v>
      </c>
      <c r="BF108" s="44">
        <v>777424</v>
      </c>
      <c r="BG108" s="44">
        <v>795601</v>
      </c>
      <c r="BH108" s="44">
        <v>813912</v>
      </c>
    </row>
    <row r="109" spans="1:60" x14ac:dyDescent="0.25">
      <c r="A109" t="s">
        <v>645</v>
      </c>
      <c r="B109" t="s">
        <v>254</v>
      </c>
      <c r="C109" s="44">
        <v>1037220</v>
      </c>
      <c r="D109" s="44">
        <v>1064111</v>
      </c>
      <c r="E109" s="44">
        <v>1092292</v>
      </c>
      <c r="F109" s="44">
        <v>1121735</v>
      </c>
      <c r="G109" s="44">
        <v>1152412</v>
      </c>
      <c r="H109" s="44">
        <v>1184316</v>
      </c>
      <c r="I109" s="44">
        <v>1217391</v>
      </c>
      <c r="J109" s="44">
        <v>1251703</v>
      </c>
      <c r="K109" s="44">
        <v>1287516</v>
      </c>
      <c r="L109" s="44">
        <v>1325147</v>
      </c>
      <c r="M109" s="44">
        <v>1364812</v>
      </c>
      <c r="N109" s="44">
        <v>1406643</v>
      </c>
      <c r="O109" s="44">
        <v>1450518</v>
      </c>
      <c r="P109" s="44">
        <v>1496047</v>
      </c>
      <c r="Q109" s="44">
        <v>1542690</v>
      </c>
      <c r="R109" s="44">
        <v>1590039</v>
      </c>
      <c r="S109" s="44">
        <v>1637941</v>
      </c>
      <c r="T109" s="44">
        <v>1686524</v>
      </c>
      <c r="U109" s="44">
        <v>1736099</v>
      </c>
      <c r="V109" s="44">
        <v>1787129</v>
      </c>
      <c r="W109" s="44">
        <v>1839935</v>
      </c>
      <c r="X109" s="44">
        <v>1894676</v>
      </c>
      <c r="Y109" s="44">
        <v>1951195</v>
      </c>
      <c r="Z109" s="44">
        <v>2009165</v>
      </c>
      <c r="AA109" s="44">
        <v>2068132</v>
      </c>
      <c r="AB109" s="44">
        <v>2127770</v>
      </c>
      <c r="AC109" s="44">
        <v>2188046</v>
      </c>
      <c r="AD109" s="44">
        <v>2249146</v>
      </c>
      <c r="AE109" s="44">
        <v>2311348</v>
      </c>
      <c r="AF109" s="44">
        <v>2375008</v>
      </c>
      <c r="AG109" s="44">
        <v>2440457</v>
      </c>
      <c r="AH109" s="44">
        <v>2507772</v>
      </c>
      <c r="AI109" s="44">
        <v>2577035</v>
      </c>
      <c r="AJ109" s="44">
        <v>2648507</v>
      </c>
      <c r="AK109" s="44">
        <v>2722497</v>
      </c>
      <c r="AL109" s="44">
        <v>2799255</v>
      </c>
      <c r="AM109" s="44">
        <v>2879222</v>
      </c>
      <c r="AN109" s="44">
        <v>2962470</v>
      </c>
      <c r="AO109" s="44">
        <v>3048453</v>
      </c>
      <c r="AP109" s="44">
        <v>3136344</v>
      </c>
      <c r="AQ109" s="44">
        <v>3225727</v>
      </c>
      <c r="AR109" s="44">
        <v>3315806</v>
      </c>
      <c r="AS109" s="44">
        <v>3407180</v>
      </c>
      <c r="AT109" s="44">
        <v>3502519</v>
      </c>
      <c r="AU109" s="44">
        <v>3605439</v>
      </c>
      <c r="AV109" s="44">
        <v>3718243</v>
      </c>
      <c r="AW109" s="44">
        <v>3842365</v>
      </c>
      <c r="AX109" s="44">
        <v>3976246</v>
      </c>
      <c r="AY109" s="44">
        <v>4115435</v>
      </c>
      <c r="AZ109" s="44">
        <v>4253712</v>
      </c>
      <c r="BA109" s="44">
        <v>4386693</v>
      </c>
      <c r="BB109" s="44">
        <v>4512730</v>
      </c>
      <c r="BC109" s="44">
        <v>4633363</v>
      </c>
      <c r="BD109" s="44">
        <v>4751393</v>
      </c>
      <c r="BE109" s="44">
        <v>4871101</v>
      </c>
      <c r="BF109" s="44">
        <v>4995648</v>
      </c>
      <c r="BG109" s="44">
        <v>5125821</v>
      </c>
      <c r="BH109" s="44">
        <v>5260750</v>
      </c>
    </row>
    <row r="110" spans="1:60" x14ac:dyDescent="0.25">
      <c r="A110" t="s">
        <v>487</v>
      </c>
      <c r="B110" t="s">
        <v>253</v>
      </c>
      <c r="C110" s="44">
        <v>15248251</v>
      </c>
      <c r="D110" s="44">
        <v>15637733</v>
      </c>
      <c r="E110" s="44">
        <v>16041263</v>
      </c>
      <c r="F110" s="44">
        <v>16461930</v>
      </c>
      <c r="G110" s="44">
        <v>16903923</v>
      </c>
      <c r="H110" s="44">
        <v>17369883</v>
      </c>
      <c r="I110" s="44">
        <v>17861881</v>
      </c>
      <c r="J110" s="44">
        <v>18378214</v>
      </c>
      <c r="K110" s="44">
        <v>18913203</v>
      </c>
      <c r="L110" s="44">
        <v>19458904</v>
      </c>
      <c r="M110" s="44">
        <v>20009935</v>
      </c>
      <c r="N110" s="44">
        <v>20562865</v>
      </c>
      <c r="O110" s="44">
        <v>21120140</v>
      </c>
      <c r="P110" s="44">
        <v>21689239</v>
      </c>
      <c r="Q110" s="44">
        <v>22280923</v>
      </c>
      <c r="R110" s="44">
        <v>22902319</v>
      </c>
      <c r="S110" s="44">
        <v>23559071</v>
      </c>
      <c r="T110" s="44">
        <v>24247550</v>
      </c>
      <c r="U110" s="44">
        <v>24954655</v>
      </c>
      <c r="V110" s="44">
        <v>25661884</v>
      </c>
      <c r="W110" s="44">
        <v>26357462</v>
      </c>
      <c r="X110" s="44">
        <v>27039468</v>
      </c>
      <c r="Y110" s="44">
        <v>27717337</v>
      </c>
      <c r="Z110" s="44">
        <v>28404876</v>
      </c>
      <c r="AA110" s="44">
        <v>29121474</v>
      </c>
      <c r="AB110" s="44">
        <v>29883446</v>
      </c>
      <c r="AC110" s="44">
        <v>30685824</v>
      </c>
      <c r="AD110" s="44">
        <v>31529823</v>
      </c>
      <c r="AE110" s="44">
        <v>32444156</v>
      </c>
      <c r="AF110" s="44">
        <v>33465441</v>
      </c>
      <c r="AG110" s="44">
        <v>34614581</v>
      </c>
      <c r="AH110" s="44">
        <v>35914825</v>
      </c>
      <c r="AI110" s="44">
        <v>37346147</v>
      </c>
      <c r="AJ110" s="44">
        <v>38833595</v>
      </c>
      <c r="AK110" s="44">
        <v>40273701</v>
      </c>
      <c r="AL110" s="44">
        <v>41595744</v>
      </c>
      <c r="AM110" s="44">
        <v>42770544</v>
      </c>
      <c r="AN110" s="44">
        <v>43830146</v>
      </c>
      <c r="AO110" s="44">
        <v>44840529</v>
      </c>
      <c r="AP110" s="44">
        <v>45898667</v>
      </c>
      <c r="AQ110" s="44">
        <v>47076387</v>
      </c>
      <c r="AR110" s="44">
        <v>48394338</v>
      </c>
      <c r="AS110" s="44">
        <v>49835756</v>
      </c>
      <c r="AT110" s="44">
        <v>51390033</v>
      </c>
      <c r="AU110" s="44">
        <v>53034217</v>
      </c>
      <c r="AV110" s="44">
        <v>54751476</v>
      </c>
      <c r="AW110" s="44">
        <v>56543011</v>
      </c>
      <c r="AX110" s="44">
        <v>58417562</v>
      </c>
      <c r="AY110" s="44">
        <v>60373608</v>
      </c>
      <c r="AZ110" s="44">
        <v>62409435</v>
      </c>
      <c r="BA110" s="44">
        <v>64523263</v>
      </c>
      <c r="BB110" s="44">
        <v>66713597</v>
      </c>
      <c r="BC110" s="44">
        <v>68978682</v>
      </c>
      <c r="BD110" s="44">
        <v>71316033</v>
      </c>
      <c r="BE110" s="44">
        <v>73722860</v>
      </c>
      <c r="BF110" s="44">
        <v>76196619</v>
      </c>
      <c r="BG110" s="44">
        <v>78736153</v>
      </c>
      <c r="BH110" s="44">
        <v>81339988</v>
      </c>
    </row>
    <row r="111" spans="1:60" x14ac:dyDescent="0.25">
      <c r="A111" t="s">
        <v>665</v>
      </c>
      <c r="B111" t="s">
        <v>385</v>
      </c>
      <c r="C111" s="44">
        <v>11424176</v>
      </c>
      <c r="D111" s="44">
        <v>11665595</v>
      </c>
      <c r="E111" s="44">
        <v>11871712</v>
      </c>
      <c r="F111" s="44">
        <v>12065468</v>
      </c>
      <c r="G111" s="44">
        <v>12282419</v>
      </c>
      <c r="H111" s="44">
        <v>12547525</v>
      </c>
      <c r="I111" s="44">
        <v>12864954</v>
      </c>
      <c r="J111" s="44">
        <v>13222694</v>
      </c>
      <c r="K111" s="44">
        <v>13609982</v>
      </c>
      <c r="L111" s="44">
        <v>14010339</v>
      </c>
      <c r="M111" s="44">
        <v>14410400</v>
      </c>
      <c r="N111" s="44">
        <v>14809521</v>
      </c>
      <c r="O111" s="44">
        <v>15207771</v>
      </c>
      <c r="P111" s="44">
        <v>15593351</v>
      </c>
      <c r="Q111" s="44">
        <v>15952078</v>
      </c>
      <c r="R111" s="44">
        <v>16274740</v>
      </c>
      <c r="S111" s="44">
        <v>16554746</v>
      </c>
      <c r="T111" s="44">
        <v>16796578</v>
      </c>
      <c r="U111" s="44">
        <v>17015983</v>
      </c>
      <c r="V111" s="44">
        <v>17235666</v>
      </c>
      <c r="W111" s="44">
        <v>17472140</v>
      </c>
      <c r="X111" s="44">
        <v>17731230</v>
      </c>
      <c r="Y111" s="44">
        <v>18008564</v>
      </c>
      <c r="Z111" s="44">
        <v>18298214</v>
      </c>
      <c r="AA111" s="44">
        <v>18590138</v>
      </c>
      <c r="AB111" s="44">
        <v>18877238</v>
      </c>
      <c r="AC111" s="44">
        <v>19156795</v>
      </c>
      <c r="AD111" s="44">
        <v>19431986</v>
      </c>
      <c r="AE111" s="44">
        <v>19708323</v>
      </c>
      <c r="AF111" s="44">
        <v>19993755</v>
      </c>
      <c r="AG111" s="44">
        <v>20293054</v>
      </c>
      <c r="AH111" s="44">
        <v>20609150</v>
      </c>
      <c r="AI111" s="44">
        <v>20937404</v>
      </c>
      <c r="AJ111" s="44">
        <v>21265834</v>
      </c>
      <c r="AK111" s="44">
        <v>21577982</v>
      </c>
      <c r="AL111" s="44">
        <v>21862299</v>
      </c>
      <c r="AM111" s="44">
        <v>22113548</v>
      </c>
      <c r="AN111" s="44">
        <v>22335638</v>
      </c>
      <c r="AO111" s="44">
        <v>22537336</v>
      </c>
      <c r="AP111" s="44">
        <v>22731985</v>
      </c>
      <c r="AQ111" s="44">
        <v>22929075</v>
      </c>
      <c r="AR111" s="44">
        <v>23131810</v>
      </c>
      <c r="AS111" s="44">
        <v>23336681</v>
      </c>
      <c r="AT111" s="44">
        <v>23538540</v>
      </c>
      <c r="AU111" s="44">
        <v>23729498</v>
      </c>
      <c r="AV111" s="44">
        <v>23904167</v>
      </c>
      <c r="AW111" s="44">
        <v>24061097</v>
      </c>
      <c r="AX111" s="44">
        <v>24203289</v>
      </c>
      <c r="AY111" s="44">
        <v>24335146</v>
      </c>
      <c r="AZ111" s="44">
        <v>24463021</v>
      </c>
      <c r="BA111" s="44">
        <v>24591599</v>
      </c>
      <c r="BB111" s="44">
        <v>24722298</v>
      </c>
      <c r="BC111" s="44">
        <v>24854034</v>
      </c>
      <c r="BD111" s="44">
        <v>24985976</v>
      </c>
      <c r="BE111" s="44">
        <v>25116363</v>
      </c>
      <c r="BF111" s="44">
        <v>25243917</v>
      </c>
      <c r="BG111" s="44">
        <v>25368620</v>
      </c>
      <c r="BH111" s="44">
        <v>25490965</v>
      </c>
    </row>
    <row r="112" spans="1:60" x14ac:dyDescent="0.25">
      <c r="A112" t="s">
        <v>655</v>
      </c>
      <c r="B112" t="s">
        <v>324</v>
      </c>
      <c r="C112" s="44">
        <v>25012374</v>
      </c>
      <c r="D112" s="44">
        <v>25765673</v>
      </c>
      <c r="E112" s="44">
        <v>26513030</v>
      </c>
      <c r="F112" s="44">
        <v>27261747</v>
      </c>
      <c r="G112" s="44">
        <v>27984155</v>
      </c>
      <c r="H112" s="44">
        <v>28704674</v>
      </c>
      <c r="I112" s="44">
        <v>29435571</v>
      </c>
      <c r="J112" s="44">
        <v>30130983</v>
      </c>
      <c r="K112" s="44">
        <v>30838302</v>
      </c>
      <c r="L112" s="44">
        <v>31544266</v>
      </c>
      <c r="M112" s="44">
        <v>32240827</v>
      </c>
      <c r="N112" s="44">
        <v>32882704</v>
      </c>
      <c r="O112" s="44">
        <v>33505406</v>
      </c>
      <c r="P112" s="44">
        <v>34103149</v>
      </c>
      <c r="Q112" s="44">
        <v>34692266</v>
      </c>
      <c r="R112" s="44">
        <v>35280725</v>
      </c>
      <c r="S112" s="44">
        <v>35848523</v>
      </c>
      <c r="T112" s="44">
        <v>36411795</v>
      </c>
      <c r="U112" s="44">
        <v>36969185</v>
      </c>
      <c r="V112" s="44">
        <v>37534236</v>
      </c>
      <c r="W112" s="44">
        <v>38123775</v>
      </c>
      <c r="X112" s="44">
        <v>38723248</v>
      </c>
      <c r="Y112" s="44">
        <v>39326352</v>
      </c>
      <c r="Z112" s="44">
        <v>39910403</v>
      </c>
      <c r="AA112" s="44">
        <v>40405956</v>
      </c>
      <c r="AB112" s="44">
        <v>40805744</v>
      </c>
      <c r="AC112" s="44">
        <v>41213674</v>
      </c>
      <c r="AD112" s="44">
        <v>41621690</v>
      </c>
      <c r="AE112" s="44">
        <v>42031247</v>
      </c>
      <c r="AF112" s="44">
        <v>42449038</v>
      </c>
      <c r="AG112" s="44">
        <v>42869283</v>
      </c>
      <c r="AH112" s="44">
        <v>43295704</v>
      </c>
      <c r="AI112" s="44">
        <v>43747962</v>
      </c>
      <c r="AJ112" s="44">
        <v>44194628</v>
      </c>
      <c r="AK112" s="44">
        <v>44641540</v>
      </c>
      <c r="AL112" s="44">
        <v>45092991</v>
      </c>
      <c r="AM112" s="44">
        <v>45524681</v>
      </c>
      <c r="AN112" s="44">
        <v>45953580</v>
      </c>
      <c r="AO112" s="44">
        <v>46286503</v>
      </c>
      <c r="AP112" s="44">
        <v>46616677</v>
      </c>
      <c r="AQ112" s="44">
        <v>47008111</v>
      </c>
      <c r="AR112" s="44">
        <v>47370164</v>
      </c>
      <c r="AS112" s="44">
        <v>47644736</v>
      </c>
      <c r="AT112" s="44">
        <v>47892330</v>
      </c>
      <c r="AU112" s="44">
        <v>48082519</v>
      </c>
      <c r="AV112" s="44">
        <v>48184561</v>
      </c>
      <c r="AW112" s="44">
        <v>48438292</v>
      </c>
      <c r="AX112" s="44">
        <v>48683638</v>
      </c>
      <c r="AY112" s="44">
        <v>49054708</v>
      </c>
      <c r="AZ112" s="44">
        <v>49307835</v>
      </c>
      <c r="BA112" s="44">
        <v>49554112</v>
      </c>
      <c r="BB112" s="44">
        <v>49936638</v>
      </c>
      <c r="BC112" s="44">
        <v>50199853</v>
      </c>
      <c r="BD112" s="44">
        <v>50428893</v>
      </c>
      <c r="BE112" s="44">
        <v>50746659</v>
      </c>
      <c r="BF112" s="44">
        <v>51014947</v>
      </c>
      <c r="BG112" s="44">
        <v>51245707</v>
      </c>
      <c r="BH112" s="44">
        <v>51466201</v>
      </c>
    </row>
    <row r="113" spans="1:60" x14ac:dyDescent="0.25">
      <c r="A113" t="s">
        <v>678</v>
      </c>
      <c r="B113" t="s">
        <v>444</v>
      </c>
      <c r="C113" s="44">
        <v>947000</v>
      </c>
      <c r="D113" s="44">
        <v>966000</v>
      </c>
      <c r="E113" s="44">
        <v>994000</v>
      </c>
      <c r="F113" s="44">
        <v>1022000</v>
      </c>
      <c r="G113" s="44">
        <v>1050000</v>
      </c>
      <c r="H113" s="44">
        <v>1078000</v>
      </c>
      <c r="I113" s="44">
        <v>1106000</v>
      </c>
      <c r="J113" s="44">
        <v>1135000</v>
      </c>
      <c r="K113" s="44">
        <v>1163000</v>
      </c>
      <c r="L113" s="44">
        <v>1191000</v>
      </c>
      <c r="M113" s="44">
        <v>1219000</v>
      </c>
      <c r="N113" s="44">
        <v>1247000</v>
      </c>
      <c r="O113" s="44">
        <v>1278000</v>
      </c>
      <c r="P113" s="44">
        <v>1308000</v>
      </c>
      <c r="Q113" s="44">
        <v>1339000</v>
      </c>
      <c r="R113" s="44">
        <v>1369000</v>
      </c>
      <c r="S113" s="44">
        <v>1400000</v>
      </c>
      <c r="T113" s="44">
        <v>1430000</v>
      </c>
      <c r="U113" s="44">
        <v>1460000</v>
      </c>
      <c r="V113" s="44">
        <v>1491000</v>
      </c>
      <c r="W113" s="44">
        <v>1521000</v>
      </c>
      <c r="X113" s="44">
        <v>1552000</v>
      </c>
      <c r="Y113" s="44">
        <v>1582000</v>
      </c>
      <c r="Z113" s="44">
        <v>1614000</v>
      </c>
      <c r="AA113" s="44">
        <v>1647000</v>
      </c>
      <c r="AB113" s="44">
        <v>1682000</v>
      </c>
      <c r="AC113" s="44">
        <v>1717000</v>
      </c>
      <c r="AD113" s="44">
        <v>1753000</v>
      </c>
      <c r="AE113" s="44">
        <v>1791000</v>
      </c>
      <c r="AF113" s="44">
        <v>1827000</v>
      </c>
      <c r="AG113" s="44">
        <v>1862000</v>
      </c>
      <c r="AH113" s="44">
        <v>1898000</v>
      </c>
      <c r="AI113" s="44">
        <v>1932000</v>
      </c>
      <c r="AJ113" s="44">
        <v>1965000</v>
      </c>
      <c r="AK113" s="44">
        <v>1997000</v>
      </c>
      <c r="AL113" s="44">
        <v>2029000</v>
      </c>
      <c r="AM113" s="44">
        <v>2059000</v>
      </c>
      <c r="AN113" s="44">
        <v>2086000</v>
      </c>
      <c r="AO113" s="44">
        <v>1966000</v>
      </c>
      <c r="AP113" s="44">
        <v>1762000</v>
      </c>
      <c r="AQ113" s="44">
        <v>1700000</v>
      </c>
      <c r="AR113" s="44">
        <v>1701154</v>
      </c>
      <c r="AS113" s="44">
        <v>1702310</v>
      </c>
      <c r="AT113" s="44">
        <v>1703466</v>
      </c>
      <c r="AU113" s="44">
        <v>1704622</v>
      </c>
      <c r="AV113" s="44">
        <v>1705780</v>
      </c>
      <c r="AW113" s="44">
        <v>1719536</v>
      </c>
      <c r="AX113" s="44">
        <v>1733404</v>
      </c>
      <c r="AY113" s="44">
        <v>1747383</v>
      </c>
      <c r="AZ113" s="44">
        <v>1761474</v>
      </c>
      <c r="BA113" s="44">
        <v>1775680</v>
      </c>
      <c r="BB113" s="44">
        <v>1791000</v>
      </c>
      <c r="BC113" s="44">
        <v>1805200</v>
      </c>
      <c r="BD113" s="44">
        <v>1824100</v>
      </c>
      <c r="BE113" s="44">
        <v>1821800</v>
      </c>
      <c r="BF113" s="44">
        <v>1801800</v>
      </c>
      <c r="BG113" s="44">
        <v>1816200</v>
      </c>
      <c r="BH113" s="44">
        <v>1830700</v>
      </c>
    </row>
    <row r="114" spans="1:60" x14ac:dyDescent="0.25">
      <c r="A114" t="s">
        <v>490</v>
      </c>
      <c r="B114" t="s">
        <v>259</v>
      </c>
      <c r="C114" s="44">
        <v>1333040</v>
      </c>
      <c r="D114" s="44">
        <v>1381917</v>
      </c>
      <c r="E114" s="44">
        <v>1432585</v>
      </c>
      <c r="F114" s="44">
        <v>1484510</v>
      </c>
      <c r="G114" s="44">
        <v>1537041</v>
      </c>
      <c r="H114" s="44">
        <v>1589621</v>
      </c>
      <c r="I114" s="44">
        <v>1642186</v>
      </c>
      <c r="J114" s="44">
        <v>1694710</v>
      </c>
      <c r="K114" s="44">
        <v>1746869</v>
      </c>
      <c r="L114" s="44">
        <v>1798311</v>
      </c>
      <c r="M114" s="44">
        <v>1848866</v>
      </c>
      <c r="N114" s="44">
        <v>1898360</v>
      </c>
      <c r="O114" s="44">
        <v>1947048</v>
      </c>
      <c r="P114" s="44">
        <v>1995743</v>
      </c>
      <c r="Q114" s="44">
        <v>2045580</v>
      </c>
      <c r="R114" s="44">
        <v>2097407</v>
      </c>
      <c r="S114" s="44">
        <v>2151497</v>
      </c>
      <c r="T114" s="44">
        <v>2207725</v>
      </c>
      <c r="U114" s="44">
        <v>2266154</v>
      </c>
      <c r="V114" s="44">
        <v>2326704</v>
      </c>
      <c r="W114" s="44">
        <v>2389310</v>
      </c>
      <c r="X114" s="44">
        <v>2454129</v>
      </c>
      <c r="Y114" s="44">
        <v>2521168</v>
      </c>
      <c r="Z114" s="44">
        <v>2589930</v>
      </c>
      <c r="AA114" s="44">
        <v>2659781</v>
      </c>
      <c r="AB114" s="44">
        <v>2730233</v>
      </c>
      <c r="AC114" s="44">
        <v>2800986</v>
      </c>
      <c r="AD114" s="44">
        <v>2872211</v>
      </c>
      <c r="AE114" s="44">
        <v>2944557</v>
      </c>
      <c r="AF114" s="44">
        <v>3018955</v>
      </c>
      <c r="AG114" s="44">
        <v>3095995</v>
      </c>
      <c r="AH114" s="44">
        <v>3175649</v>
      </c>
      <c r="AI114" s="44">
        <v>3257466</v>
      </c>
      <c r="AJ114" s="44">
        <v>3341004</v>
      </c>
      <c r="AK114" s="44">
        <v>3425690</v>
      </c>
      <c r="AL114" s="44">
        <v>3510926</v>
      </c>
      <c r="AM114" s="44">
        <v>3596732</v>
      </c>
      <c r="AN114" s="44">
        <v>3682725</v>
      </c>
      <c r="AO114" s="44">
        <v>3767373</v>
      </c>
      <c r="AP114" s="44">
        <v>3848723</v>
      </c>
      <c r="AQ114" s="44">
        <v>3925443</v>
      </c>
      <c r="AR114" s="44">
        <v>3996798</v>
      </c>
      <c r="AS114" s="44">
        <v>4063204</v>
      </c>
      <c r="AT114" s="44">
        <v>4125971</v>
      </c>
      <c r="AU114" s="44">
        <v>4187038</v>
      </c>
      <c r="AV114" s="44">
        <v>4247841</v>
      </c>
      <c r="AW114" s="44">
        <v>4308794</v>
      </c>
      <c r="AX114" s="44">
        <v>4369469</v>
      </c>
      <c r="AY114" s="44">
        <v>4429508</v>
      </c>
      <c r="AZ114" s="44">
        <v>4488263</v>
      </c>
      <c r="BA114" s="44">
        <v>4545280</v>
      </c>
      <c r="BB114" s="44">
        <v>4600474</v>
      </c>
      <c r="BC114" s="44">
        <v>4654122</v>
      </c>
      <c r="BD114" s="44">
        <v>4706401</v>
      </c>
      <c r="BE114" s="44">
        <v>4757575</v>
      </c>
      <c r="BF114" s="44">
        <v>4807852</v>
      </c>
      <c r="BG114" s="44">
        <v>4857274</v>
      </c>
      <c r="BH114" s="44">
        <v>4905769</v>
      </c>
    </row>
    <row r="115" spans="1:60" x14ac:dyDescent="0.25">
      <c r="A115" t="s">
        <v>491</v>
      </c>
      <c r="B115" t="s">
        <v>251</v>
      </c>
      <c r="C115" s="44">
        <v>3558988</v>
      </c>
      <c r="D115" s="44">
        <v>3694205</v>
      </c>
      <c r="E115" s="44">
        <v>3841071</v>
      </c>
      <c r="F115" s="44">
        <v>3996941</v>
      </c>
      <c r="G115" s="44">
        <v>4157965</v>
      </c>
      <c r="H115" s="44">
        <v>4321791</v>
      </c>
      <c r="I115" s="44">
        <v>4487204</v>
      </c>
      <c r="J115" s="44">
        <v>4656353</v>
      </c>
      <c r="K115" s="44">
        <v>4834279</v>
      </c>
      <c r="L115" s="44">
        <v>5027971</v>
      </c>
      <c r="M115" s="44">
        <v>5242395</v>
      </c>
      <c r="N115" s="44">
        <v>5479338</v>
      </c>
      <c r="O115" s="44">
        <v>5737281</v>
      </c>
      <c r="P115" s="44">
        <v>6013862</v>
      </c>
      <c r="Q115" s="44">
        <v>6305287</v>
      </c>
      <c r="R115" s="44">
        <v>6608609</v>
      </c>
      <c r="S115" s="44">
        <v>6922982</v>
      </c>
      <c r="T115" s="44">
        <v>7248828</v>
      </c>
      <c r="U115" s="44">
        <v>7585914</v>
      </c>
      <c r="V115" s="44">
        <v>7934279</v>
      </c>
      <c r="W115" s="44">
        <v>8293675</v>
      </c>
      <c r="X115" s="44">
        <v>8664057</v>
      </c>
      <c r="Y115" s="44">
        <v>9044473</v>
      </c>
      <c r="Z115" s="44">
        <v>9432731</v>
      </c>
      <c r="AA115" s="44">
        <v>9826055</v>
      </c>
      <c r="AB115" s="44">
        <v>10222558</v>
      </c>
      <c r="AC115" s="44">
        <v>10620267</v>
      </c>
      <c r="AD115" s="44">
        <v>11019651</v>
      </c>
      <c r="AE115" s="44">
        <v>11424260</v>
      </c>
      <c r="AF115" s="44">
        <v>11839243</v>
      </c>
      <c r="AG115" s="44">
        <v>12267754</v>
      </c>
      <c r="AH115" s="44">
        <v>12710008</v>
      </c>
      <c r="AI115" s="44">
        <v>13163019</v>
      </c>
      <c r="AJ115" s="44">
        <v>13622731</v>
      </c>
      <c r="AK115" s="44">
        <v>14083611</v>
      </c>
      <c r="AL115" s="44">
        <v>14540820</v>
      </c>
      <c r="AM115" s="44">
        <v>14995249</v>
      </c>
      <c r="AN115" s="44">
        <v>15445986</v>
      </c>
      <c r="AO115" s="44">
        <v>15884552</v>
      </c>
      <c r="AP115" s="44">
        <v>16300233</v>
      </c>
      <c r="AQ115" s="44">
        <v>16686561</v>
      </c>
      <c r="AR115" s="44">
        <v>17040152</v>
      </c>
      <c r="AS115" s="44">
        <v>17366517</v>
      </c>
      <c r="AT115" s="44">
        <v>17679355</v>
      </c>
      <c r="AU115" s="44">
        <v>17997738</v>
      </c>
      <c r="AV115" s="44">
        <v>18336303</v>
      </c>
      <c r="AW115" s="44">
        <v>18699435</v>
      </c>
      <c r="AX115" s="44">
        <v>19085941</v>
      </c>
      <c r="AY115" s="44">
        <v>19497986</v>
      </c>
      <c r="AZ115" s="44">
        <v>19936366</v>
      </c>
      <c r="BA115" s="44">
        <v>20401331</v>
      </c>
      <c r="BB115" s="44">
        <v>20895311</v>
      </c>
      <c r="BC115" s="44">
        <v>21418603</v>
      </c>
      <c r="BD115" s="44">
        <v>21966312</v>
      </c>
      <c r="BE115" s="44">
        <v>22531350</v>
      </c>
      <c r="BF115" s="44">
        <v>23108472</v>
      </c>
      <c r="BG115" s="44">
        <v>23695919</v>
      </c>
      <c r="BH115" s="44">
        <v>24294750</v>
      </c>
    </row>
    <row r="116" spans="1:60" x14ac:dyDescent="0.25">
      <c r="A116" t="s">
        <v>666</v>
      </c>
      <c r="B116" t="s">
        <v>391</v>
      </c>
      <c r="C116" s="44">
        <v>119897000</v>
      </c>
      <c r="D116" s="44">
        <v>121236000</v>
      </c>
      <c r="E116" s="44">
        <v>122591000</v>
      </c>
      <c r="F116" s="44">
        <v>123960000</v>
      </c>
      <c r="G116" s="44">
        <v>125345000</v>
      </c>
      <c r="H116" s="44">
        <v>126745000</v>
      </c>
      <c r="I116" s="44">
        <v>127468000</v>
      </c>
      <c r="J116" s="44">
        <v>128196000</v>
      </c>
      <c r="K116" s="44">
        <v>128928000</v>
      </c>
      <c r="L116" s="44">
        <v>129664000</v>
      </c>
      <c r="M116" s="44">
        <v>130404000</v>
      </c>
      <c r="N116" s="44">
        <v>131155000</v>
      </c>
      <c r="O116" s="44">
        <v>131909000</v>
      </c>
      <c r="P116" s="44">
        <v>132669000</v>
      </c>
      <c r="Q116" s="44">
        <v>133432000</v>
      </c>
      <c r="R116" s="44">
        <v>134200000</v>
      </c>
      <c r="S116" s="44">
        <v>135147000</v>
      </c>
      <c r="T116" s="44">
        <v>136100000</v>
      </c>
      <c r="U116" s="44">
        <v>137060000</v>
      </c>
      <c r="V116" s="44">
        <v>138027000</v>
      </c>
      <c r="W116" s="44">
        <v>139010000</v>
      </c>
      <c r="X116" s="44">
        <v>139941000</v>
      </c>
      <c r="Y116" s="44">
        <v>140823000</v>
      </c>
      <c r="Z116" s="44">
        <v>141668000</v>
      </c>
      <c r="AA116" s="44">
        <v>142745000</v>
      </c>
      <c r="AB116" s="44">
        <v>143858000</v>
      </c>
      <c r="AC116" s="44">
        <v>144894000</v>
      </c>
      <c r="AD116" s="44">
        <v>145908000</v>
      </c>
      <c r="AE116" s="44">
        <v>146857000</v>
      </c>
      <c r="AF116" s="44">
        <v>147721000</v>
      </c>
      <c r="AG116" s="44">
        <v>148292000</v>
      </c>
      <c r="AH116" s="44">
        <v>148624000</v>
      </c>
      <c r="AI116" s="44">
        <v>148689000</v>
      </c>
      <c r="AJ116" s="44">
        <v>148520000</v>
      </c>
      <c r="AK116" s="44">
        <v>148336000</v>
      </c>
      <c r="AL116" s="44">
        <v>148375726</v>
      </c>
      <c r="AM116" s="44">
        <v>148160042</v>
      </c>
      <c r="AN116" s="44">
        <v>147915307</v>
      </c>
      <c r="AO116" s="44">
        <v>147670692</v>
      </c>
      <c r="AP116" s="44">
        <v>147214392</v>
      </c>
      <c r="AQ116" s="44">
        <v>146596557</v>
      </c>
      <c r="AR116" s="44">
        <v>145976083</v>
      </c>
      <c r="AS116" s="44">
        <v>145306046</v>
      </c>
      <c r="AT116" s="44">
        <v>144648257</v>
      </c>
      <c r="AU116" s="44">
        <v>144067054</v>
      </c>
      <c r="AV116" s="44">
        <v>143518523</v>
      </c>
      <c r="AW116" s="44">
        <v>143049528</v>
      </c>
      <c r="AX116" s="44">
        <v>142805088</v>
      </c>
      <c r="AY116" s="44">
        <v>142742350</v>
      </c>
      <c r="AZ116" s="44">
        <v>142785342</v>
      </c>
      <c r="BA116" s="44">
        <v>142849449</v>
      </c>
      <c r="BB116" s="44">
        <v>142960868</v>
      </c>
      <c r="BC116" s="44">
        <v>143201676</v>
      </c>
      <c r="BD116" s="44">
        <v>143506911</v>
      </c>
      <c r="BE116" s="44">
        <v>143819666</v>
      </c>
      <c r="BF116" s="44">
        <v>144096870</v>
      </c>
      <c r="BG116" s="44">
        <v>144342396</v>
      </c>
      <c r="BH116" s="44">
        <v>144495044</v>
      </c>
    </row>
    <row r="117" spans="1:60" x14ac:dyDescent="0.25">
      <c r="A117" t="s">
        <v>492</v>
      </c>
      <c r="B117" t="s">
        <v>261</v>
      </c>
      <c r="C117" s="44">
        <v>7141135</v>
      </c>
      <c r="D117" s="44">
        <v>7289826</v>
      </c>
      <c r="E117" s="44">
        <v>7450402</v>
      </c>
      <c r="F117" s="44">
        <v>7618354</v>
      </c>
      <c r="G117" s="44">
        <v>7787146</v>
      </c>
      <c r="H117" s="44">
        <v>7951933</v>
      </c>
      <c r="I117" s="44">
        <v>8110430</v>
      </c>
      <c r="J117" s="44">
        <v>8263546</v>
      </c>
      <c r="K117" s="44">
        <v>8413327</v>
      </c>
      <c r="L117" s="44">
        <v>8563193</v>
      </c>
      <c r="M117" s="44">
        <v>8715123</v>
      </c>
      <c r="N117" s="44">
        <v>8869961</v>
      </c>
      <c r="O117" s="44">
        <v>9025300</v>
      </c>
      <c r="P117" s="44">
        <v>9176052</v>
      </c>
      <c r="Q117" s="44">
        <v>9315373</v>
      </c>
      <c r="R117" s="44">
        <v>9438442</v>
      </c>
      <c r="S117" s="44">
        <v>9544271</v>
      </c>
      <c r="T117" s="44">
        <v>9634680</v>
      </c>
      <c r="U117" s="44">
        <v>9711392</v>
      </c>
      <c r="V117" s="44">
        <v>9777290</v>
      </c>
      <c r="W117" s="44">
        <v>9835177</v>
      </c>
      <c r="X117" s="44">
        <v>9884213</v>
      </c>
      <c r="Y117" s="44">
        <v>9925623</v>
      </c>
      <c r="Z117" s="44">
        <v>9966733</v>
      </c>
      <c r="AA117" s="44">
        <v>10017059</v>
      </c>
      <c r="AB117" s="44">
        <v>10082989</v>
      </c>
      <c r="AC117" s="44">
        <v>10168087</v>
      </c>
      <c r="AD117" s="44">
        <v>10269567</v>
      </c>
      <c r="AE117" s="44">
        <v>10379548</v>
      </c>
      <c r="AF117" s="44">
        <v>10486509</v>
      </c>
      <c r="AG117" s="44">
        <v>10582081</v>
      </c>
      <c r="AH117" s="44">
        <v>10663585</v>
      </c>
      <c r="AI117" s="44">
        <v>10733363</v>
      </c>
      <c r="AJ117" s="44">
        <v>10794135</v>
      </c>
      <c r="AK117" s="44">
        <v>10850585</v>
      </c>
      <c r="AL117" s="44">
        <v>10906043</v>
      </c>
      <c r="AM117" s="44">
        <v>10961012</v>
      </c>
      <c r="AN117" s="44">
        <v>11013983</v>
      </c>
      <c r="AO117" s="44">
        <v>11064097</v>
      </c>
      <c r="AP117" s="44">
        <v>11110004</v>
      </c>
      <c r="AQ117" s="44">
        <v>11150736</v>
      </c>
      <c r="AR117" s="44">
        <v>11186542</v>
      </c>
      <c r="AS117" s="44">
        <v>11217998</v>
      </c>
      <c r="AT117" s="44">
        <v>11244885</v>
      </c>
      <c r="AU117" s="44">
        <v>11266941</v>
      </c>
      <c r="AV117" s="44">
        <v>11284253</v>
      </c>
      <c r="AW117" s="44">
        <v>11296233</v>
      </c>
      <c r="AX117" s="44">
        <v>11303687</v>
      </c>
      <c r="AY117" s="44">
        <v>11309754</v>
      </c>
      <c r="AZ117" s="44">
        <v>11318602</v>
      </c>
      <c r="BA117" s="44">
        <v>11333051</v>
      </c>
      <c r="BB117" s="44">
        <v>11354651</v>
      </c>
      <c r="BC117" s="44">
        <v>11382146</v>
      </c>
      <c r="BD117" s="44">
        <v>11412167</v>
      </c>
      <c r="BE117" s="44">
        <v>11439767</v>
      </c>
      <c r="BF117" s="44">
        <v>11461432</v>
      </c>
      <c r="BG117" s="44">
        <v>11475982</v>
      </c>
      <c r="BH117" s="44">
        <v>11484636</v>
      </c>
    </row>
    <row r="118" spans="1:60" x14ac:dyDescent="0.25">
      <c r="A118" t="s">
        <v>539</v>
      </c>
      <c r="B118" t="s">
        <v>325</v>
      </c>
      <c r="AO118" s="44">
        <v>1836353</v>
      </c>
      <c r="AP118" s="44">
        <v>1957066</v>
      </c>
      <c r="AQ118" s="44">
        <v>2050741</v>
      </c>
      <c r="AR118" s="44">
        <v>2109355</v>
      </c>
      <c r="AS118" s="44">
        <v>2143833</v>
      </c>
      <c r="AT118" s="44">
        <v>2169118</v>
      </c>
      <c r="AU118" s="44">
        <v>2207939</v>
      </c>
      <c r="AV118" s="44">
        <v>2276623</v>
      </c>
      <c r="AW118" s="44">
        <v>2377258</v>
      </c>
      <c r="AX118" s="44">
        <v>2503410</v>
      </c>
      <c r="AY118" s="44">
        <v>2652340</v>
      </c>
      <c r="AZ118" s="44">
        <v>2818939</v>
      </c>
      <c r="BA118" s="44">
        <v>2998083</v>
      </c>
      <c r="BB118" s="44">
        <v>3191051</v>
      </c>
      <c r="BC118" s="44">
        <v>3395556</v>
      </c>
      <c r="BD118" s="44">
        <v>3598385</v>
      </c>
      <c r="BE118" s="44">
        <v>3782450</v>
      </c>
      <c r="BF118" s="44">
        <v>3935794</v>
      </c>
      <c r="BG118" s="44">
        <v>4052584</v>
      </c>
      <c r="BH118" s="44">
        <v>4136528</v>
      </c>
    </row>
    <row r="119" spans="1:60" x14ac:dyDescent="0.25">
      <c r="A119" t="s">
        <v>484</v>
      </c>
      <c r="B119" t="s">
        <v>250</v>
      </c>
      <c r="C119" s="44">
        <v>667070000</v>
      </c>
      <c r="D119" s="44">
        <v>660330000</v>
      </c>
      <c r="E119" s="44">
        <v>665770000</v>
      </c>
      <c r="F119" s="44">
        <v>682335000</v>
      </c>
      <c r="G119" s="44">
        <v>698355000</v>
      </c>
      <c r="H119" s="44">
        <v>715185000</v>
      </c>
      <c r="I119" s="44">
        <v>735400000</v>
      </c>
      <c r="J119" s="44">
        <v>754550000</v>
      </c>
      <c r="K119" s="44">
        <v>774510000</v>
      </c>
      <c r="L119" s="44">
        <v>796025000</v>
      </c>
      <c r="M119" s="44">
        <v>818315000</v>
      </c>
      <c r="N119" s="44">
        <v>841105000</v>
      </c>
      <c r="O119" s="44">
        <v>862030000</v>
      </c>
      <c r="P119" s="44">
        <v>881940000</v>
      </c>
      <c r="Q119" s="44">
        <v>900350000</v>
      </c>
      <c r="R119" s="44">
        <v>916395000</v>
      </c>
      <c r="S119" s="44">
        <v>930685000</v>
      </c>
      <c r="T119" s="44">
        <v>943455000</v>
      </c>
      <c r="U119" s="44">
        <v>956165000</v>
      </c>
      <c r="V119" s="44">
        <v>969005000</v>
      </c>
      <c r="W119" s="44">
        <v>981235000</v>
      </c>
      <c r="X119" s="44">
        <v>993885000</v>
      </c>
      <c r="Y119" s="44">
        <v>1008630000</v>
      </c>
      <c r="Z119" s="44">
        <v>1023310000</v>
      </c>
      <c r="AA119" s="44">
        <v>1036825000</v>
      </c>
      <c r="AB119" s="44">
        <v>1051040000</v>
      </c>
      <c r="AC119" s="44">
        <v>1066790000</v>
      </c>
      <c r="AD119" s="44">
        <v>1084035000</v>
      </c>
      <c r="AE119" s="44">
        <v>1101630000</v>
      </c>
      <c r="AF119" s="44">
        <v>1118650000</v>
      </c>
      <c r="AG119" s="44">
        <v>1135185000</v>
      </c>
      <c r="AH119" s="44">
        <v>1150780000</v>
      </c>
      <c r="AI119" s="44">
        <v>1164970000</v>
      </c>
      <c r="AJ119" s="44">
        <v>1178440000</v>
      </c>
      <c r="AK119" s="44">
        <v>1191835000</v>
      </c>
      <c r="AL119" s="44">
        <v>1204855000</v>
      </c>
      <c r="AM119" s="44">
        <v>1217550000</v>
      </c>
      <c r="AN119" s="44">
        <v>1230075000</v>
      </c>
      <c r="AO119" s="44">
        <v>1241935000</v>
      </c>
      <c r="AP119" s="44">
        <v>1252735000</v>
      </c>
      <c r="AQ119" s="44">
        <v>1262645000</v>
      </c>
      <c r="AR119" s="44">
        <v>1271850000</v>
      </c>
      <c r="AS119" s="44">
        <v>1280400000</v>
      </c>
      <c r="AT119" s="44">
        <v>1288400000</v>
      </c>
      <c r="AU119" s="44">
        <v>1296075000</v>
      </c>
      <c r="AV119" s="44">
        <v>1303720000</v>
      </c>
      <c r="AW119" s="44">
        <v>1311020000</v>
      </c>
      <c r="AX119" s="44">
        <v>1317885000</v>
      </c>
      <c r="AY119" s="44">
        <v>1324655000</v>
      </c>
      <c r="AZ119" s="44">
        <v>1331260000</v>
      </c>
      <c r="BA119" s="44">
        <v>1337705000</v>
      </c>
      <c r="BB119" s="44">
        <v>1344130000</v>
      </c>
      <c r="BC119" s="44">
        <v>1350695000</v>
      </c>
      <c r="BD119" s="44">
        <v>1357380000</v>
      </c>
      <c r="BE119" s="44">
        <v>1364270000</v>
      </c>
      <c r="BF119" s="44">
        <v>1371220000</v>
      </c>
      <c r="BG119" s="44">
        <v>1378665000</v>
      </c>
      <c r="BH119" s="44">
        <v>1386395000</v>
      </c>
    </row>
    <row r="120" spans="1:60" x14ac:dyDescent="0.25">
      <c r="A120" t="s">
        <v>657</v>
      </c>
      <c r="B120" t="s">
        <v>327</v>
      </c>
      <c r="C120" s="44">
        <v>2120896</v>
      </c>
      <c r="D120" s="44">
        <v>2170343</v>
      </c>
      <c r="E120" s="44">
        <v>2221122</v>
      </c>
      <c r="F120" s="44">
        <v>2273349</v>
      </c>
      <c r="G120" s="44">
        <v>2327137</v>
      </c>
      <c r="H120" s="44">
        <v>2382594</v>
      </c>
      <c r="I120" s="44">
        <v>2439196</v>
      </c>
      <c r="J120" s="44">
        <v>2496920</v>
      </c>
      <c r="K120" s="44">
        <v>2556852</v>
      </c>
      <c r="L120" s="44">
        <v>2620434</v>
      </c>
      <c r="M120" s="44">
        <v>2688428</v>
      </c>
      <c r="N120" s="44">
        <v>2762265</v>
      </c>
      <c r="O120" s="44">
        <v>2840841</v>
      </c>
      <c r="P120" s="44">
        <v>2919287</v>
      </c>
      <c r="Q120" s="44">
        <v>2990965</v>
      </c>
      <c r="R120" s="44">
        <v>3051577</v>
      </c>
      <c r="S120" s="44">
        <v>3098973</v>
      </c>
      <c r="T120" s="44">
        <v>3135842</v>
      </c>
      <c r="U120" s="44">
        <v>3168843</v>
      </c>
      <c r="V120" s="44">
        <v>3207328</v>
      </c>
      <c r="W120" s="44">
        <v>3258144</v>
      </c>
      <c r="X120" s="44">
        <v>3323377</v>
      </c>
      <c r="Y120" s="44">
        <v>3401242</v>
      </c>
      <c r="Z120" s="44">
        <v>3489977</v>
      </c>
      <c r="AA120" s="44">
        <v>3586381</v>
      </c>
      <c r="AB120" s="44">
        <v>3687898</v>
      </c>
      <c r="AC120" s="44">
        <v>3794043</v>
      </c>
      <c r="AD120" s="44">
        <v>3905163</v>
      </c>
      <c r="AE120" s="44">
        <v>4020295</v>
      </c>
      <c r="AF120" s="44">
        <v>4138408</v>
      </c>
      <c r="AG120" s="44">
        <v>4258472</v>
      </c>
      <c r="AH120" s="44">
        <v>4380073</v>
      </c>
      <c r="AI120" s="44">
        <v>4502363</v>
      </c>
      <c r="AJ120" s="44">
        <v>4623280</v>
      </c>
      <c r="AK120" s="44">
        <v>4740380</v>
      </c>
      <c r="AL120" s="44">
        <v>4851923</v>
      </c>
      <c r="AM120" s="44">
        <v>4957180</v>
      </c>
      <c r="AN120" s="44">
        <v>5056519</v>
      </c>
      <c r="AO120" s="44">
        <v>5150763</v>
      </c>
      <c r="AP120" s="44">
        <v>5241284</v>
      </c>
      <c r="AQ120" s="44">
        <v>5329304</v>
      </c>
      <c r="AR120" s="44">
        <v>5414568</v>
      </c>
      <c r="AS120" s="44">
        <v>5497273</v>
      </c>
      <c r="AT120" s="44">
        <v>5579656</v>
      </c>
      <c r="AU120" s="44">
        <v>5664605</v>
      </c>
      <c r="AV120" s="44">
        <v>5754026</v>
      </c>
      <c r="AW120" s="44">
        <v>5849356</v>
      </c>
      <c r="AX120" s="44">
        <v>5949787</v>
      </c>
      <c r="AY120" s="44">
        <v>6052190</v>
      </c>
      <c r="AZ120" s="44">
        <v>6152036</v>
      </c>
      <c r="BA120" s="44">
        <v>6246274</v>
      </c>
      <c r="BB120" s="44">
        <v>6333487</v>
      </c>
      <c r="BC120" s="44">
        <v>6415169</v>
      </c>
      <c r="BD120" s="44">
        <v>6494557</v>
      </c>
      <c r="BE120" s="44">
        <v>6576397</v>
      </c>
      <c r="BF120" s="44">
        <v>6663967</v>
      </c>
      <c r="BG120" s="44">
        <v>6758353</v>
      </c>
      <c r="BH120" s="44">
        <v>6858160</v>
      </c>
    </row>
    <row r="121" spans="1:60" x14ac:dyDescent="0.25">
      <c r="A121" t="s">
        <v>687</v>
      </c>
      <c r="B121" t="s">
        <v>326</v>
      </c>
      <c r="C121" s="44">
        <v>184536470</v>
      </c>
      <c r="D121" s="44">
        <v>190021046</v>
      </c>
      <c r="E121" s="44">
        <v>195697709</v>
      </c>
      <c r="F121" s="44">
        <v>201536793</v>
      </c>
      <c r="G121" s="44">
        <v>207496532</v>
      </c>
      <c r="H121" s="44">
        <v>213545018</v>
      </c>
      <c r="I121" s="44">
        <v>219670768</v>
      </c>
      <c r="J121" s="44">
        <v>225877250</v>
      </c>
      <c r="K121" s="44">
        <v>232165931</v>
      </c>
      <c r="L121" s="44">
        <v>238543508</v>
      </c>
      <c r="M121" s="44">
        <v>245013878</v>
      </c>
      <c r="N121" s="44">
        <v>251573313</v>
      </c>
      <c r="O121" s="44">
        <v>258215063</v>
      </c>
      <c r="P121" s="44">
        <v>264937350</v>
      </c>
      <c r="Q121" s="44">
        <v>271738582</v>
      </c>
      <c r="R121" s="44">
        <v>278616831</v>
      </c>
      <c r="S121" s="44">
        <v>285566670</v>
      </c>
      <c r="T121" s="44">
        <v>292584153</v>
      </c>
      <c r="U121" s="44">
        <v>299670407</v>
      </c>
      <c r="V121" s="44">
        <v>306827996</v>
      </c>
      <c r="W121" s="44">
        <v>314056110</v>
      </c>
      <c r="X121" s="44">
        <v>321354880</v>
      </c>
      <c r="Y121" s="44">
        <v>328714848</v>
      </c>
      <c r="Z121" s="44">
        <v>336113781</v>
      </c>
      <c r="AA121" s="44">
        <v>343523088</v>
      </c>
      <c r="AB121" s="44">
        <v>350921427</v>
      </c>
      <c r="AC121" s="44">
        <v>358294111</v>
      </c>
      <c r="AD121" s="44">
        <v>365642644</v>
      </c>
      <c r="AE121" s="44">
        <v>372981462</v>
      </c>
      <c r="AF121" s="44">
        <v>380333859</v>
      </c>
      <c r="AG121" s="44">
        <v>387713894</v>
      </c>
      <c r="AH121" s="44">
        <v>395121495</v>
      </c>
      <c r="AI121" s="44">
        <v>402540526</v>
      </c>
      <c r="AJ121" s="44">
        <v>409949382</v>
      </c>
      <c r="AK121" s="44">
        <v>417319166</v>
      </c>
      <c r="AL121" s="44">
        <v>424626030</v>
      </c>
      <c r="AM121" s="44">
        <v>431868811</v>
      </c>
      <c r="AN121" s="44">
        <v>439044994</v>
      </c>
      <c r="AO121" s="44">
        <v>446128863</v>
      </c>
      <c r="AP121" s="44">
        <v>453089523</v>
      </c>
      <c r="AQ121" s="44">
        <v>459908706</v>
      </c>
      <c r="AR121" s="44">
        <v>466569961</v>
      </c>
      <c r="AS121" s="44">
        <v>473087978</v>
      </c>
      <c r="AT121" s="44">
        <v>479514487</v>
      </c>
      <c r="AU121" s="44">
        <v>485921455</v>
      </c>
      <c r="AV121" s="44">
        <v>492360617</v>
      </c>
      <c r="AW121" s="44">
        <v>498847473</v>
      </c>
      <c r="AX121" s="44">
        <v>505365856</v>
      </c>
      <c r="AY121" s="44">
        <v>511896377</v>
      </c>
      <c r="AZ121" s="44">
        <v>518406797</v>
      </c>
      <c r="BA121" s="44">
        <v>524870761</v>
      </c>
      <c r="BB121" s="44">
        <v>531283625</v>
      </c>
      <c r="BC121" s="44">
        <v>537645733</v>
      </c>
      <c r="BD121" s="44">
        <v>543940758</v>
      </c>
      <c r="BE121" s="44">
        <v>550149862</v>
      </c>
      <c r="BF121" s="44">
        <v>556257851</v>
      </c>
      <c r="BG121" s="44">
        <v>562254848</v>
      </c>
      <c r="BH121" s="44">
        <v>568136842</v>
      </c>
    </row>
    <row r="122" spans="1:60" x14ac:dyDescent="0.25">
      <c r="A122" t="s">
        <v>147</v>
      </c>
      <c r="B122" t="s">
        <v>337</v>
      </c>
      <c r="C122" s="44">
        <v>2120979</v>
      </c>
      <c r="D122" s="44">
        <v>2152681</v>
      </c>
      <c r="E122" s="44">
        <v>2181586</v>
      </c>
      <c r="F122" s="44">
        <v>2210919</v>
      </c>
      <c r="G122" s="44">
        <v>2240623</v>
      </c>
      <c r="H122" s="44">
        <v>2265919</v>
      </c>
      <c r="I122" s="44">
        <v>2283217</v>
      </c>
      <c r="J122" s="44">
        <v>2301220</v>
      </c>
      <c r="K122" s="44">
        <v>2323619</v>
      </c>
      <c r="L122" s="44">
        <v>2343173</v>
      </c>
      <c r="M122" s="44">
        <v>2359164</v>
      </c>
      <c r="N122" s="44">
        <v>2376389</v>
      </c>
      <c r="O122" s="44">
        <v>2395674</v>
      </c>
      <c r="P122" s="44">
        <v>2415819</v>
      </c>
      <c r="Q122" s="44">
        <v>2437186</v>
      </c>
      <c r="R122" s="44">
        <v>2456130</v>
      </c>
      <c r="S122" s="44">
        <v>2470989</v>
      </c>
      <c r="T122" s="44">
        <v>2485073</v>
      </c>
      <c r="U122" s="44">
        <v>2497921</v>
      </c>
      <c r="V122" s="44">
        <v>2505953</v>
      </c>
      <c r="W122" s="44">
        <v>2511701</v>
      </c>
      <c r="X122" s="44">
        <v>2519421</v>
      </c>
      <c r="Y122" s="44">
        <v>2531080</v>
      </c>
      <c r="Z122" s="44">
        <v>2546011</v>
      </c>
      <c r="AA122" s="44">
        <v>2562047</v>
      </c>
      <c r="AB122" s="44">
        <v>2578873</v>
      </c>
      <c r="AC122" s="44">
        <v>2599892</v>
      </c>
      <c r="AD122" s="44">
        <v>2626583</v>
      </c>
      <c r="AE122" s="44">
        <v>2653434</v>
      </c>
      <c r="AF122" s="44">
        <v>2666955</v>
      </c>
      <c r="AG122" s="44">
        <v>2663151</v>
      </c>
      <c r="AH122" s="44">
        <v>2650581</v>
      </c>
      <c r="AI122" s="44">
        <v>2614338</v>
      </c>
      <c r="AJ122" s="44">
        <v>2563290</v>
      </c>
      <c r="AK122" s="44">
        <v>2520742</v>
      </c>
      <c r="AL122" s="44">
        <v>2485056</v>
      </c>
      <c r="AM122" s="44">
        <v>2457222</v>
      </c>
      <c r="AN122" s="44">
        <v>2432851</v>
      </c>
      <c r="AO122" s="44">
        <v>2410019</v>
      </c>
      <c r="AP122" s="44">
        <v>2390482</v>
      </c>
      <c r="AQ122" s="44">
        <v>2367550</v>
      </c>
      <c r="AR122" s="44">
        <v>2337170</v>
      </c>
      <c r="AS122" s="44">
        <v>2310173</v>
      </c>
      <c r="AT122" s="44">
        <v>2287955</v>
      </c>
      <c r="AU122" s="44">
        <v>2263122</v>
      </c>
      <c r="AV122" s="44">
        <v>2238799</v>
      </c>
      <c r="AW122" s="44">
        <v>2218357</v>
      </c>
      <c r="AX122" s="44">
        <v>2200325</v>
      </c>
      <c r="AY122" s="44">
        <v>2177322</v>
      </c>
      <c r="AZ122" s="44">
        <v>2141669</v>
      </c>
      <c r="BA122" s="44">
        <v>2097555</v>
      </c>
      <c r="BB122" s="44">
        <v>2059709</v>
      </c>
      <c r="BC122" s="44">
        <v>2034319</v>
      </c>
      <c r="BD122" s="44">
        <v>2012647</v>
      </c>
      <c r="BE122" s="44">
        <v>1993782</v>
      </c>
      <c r="BF122" s="44">
        <v>1977527</v>
      </c>
      <c r="BG122" s="44">
        <v>1959537</v>
      </c>
      <c r="BH122" s="44">
        <v>1940740</v>
      </c>
    </row>
    <row r="123" spans="1:60" x14ac:dyDescent="0.25">
      <c r="A123" t="s">
        <v>543</v>
      </c>
      <c r="B123" t="s">
        <v>334</v>
      </c>
      <c r="C123" s="44">
        <v>851591</v>
      </c>
      <c r="D123" s="44">
        <v>866462</v>
      </c>
      <c r="E123" s="44">
        <v>882170</v>
      </c>
      <c r="F123" s="44">
        <v>898647</v>
      </c>
      <c r="G123" s="44">
        <v>915822</v>
      </c>
      <c r="H123" s="44">
        <v>933655</v>
      </c>
      <c r="I123" s="44">
        <v>952206</v>
      </c>
      <c r="J123" s="44">
        <v>971512</v>
      </c>
      <c r="K123" s="44">
        <v>991491</v>
      </c>
      <c r="L123" s="44">
        <v>1012015</v>
      </c>
      <c r="M123" s="44">
        <v>1033050</v>
      </c>
      <c r="N123" s="44">
        <v>1054453</v>
      </c>
      <c r="O123" s="44">
        <v>1076340</v>
      </c>
      <c r="P123" s="44">
        <v>1099235</v>
      </c>
      <c r="Q123" s="44">
        <v>1123855</v>
      </c>
      <c r="R123" s="44">
        <v>1150635</v>
      </c>
      <c r="S123" s="44">
        <v>1179723</v>
      </c>
      <c r="T123" s="44">
        <v>1210799</v>
      </c>
      <c r="U123" s="44">
        <v>1243352</v>
      </c>
      <c r="V123" s="44">
        <v>1276663</v>
      </c>
      <c r="W123" s="44">
        <v>1310118</v>
      </c>
      <c r="X123" s="44">
        <v>1343690</v>
      </c>
      <c r="Y123" s="44">
        <v>1377346</v>
      </c>
      <c r="Z123" s="44">
        <v>1410439</v>
      </c>
      <c r="AA123" s="44">
        <v>1442212</v>
      </c>
      <c r="AB123" s="44">
        <v>1472192</v>
      </c>
      <c r="AC123" s="44">
        <v>1499861</v>
      </c>
      <c r="AD123" s="44">
        <v>1525460</v>
      </c>
      <c r="AE123" s="44">
        <v>1550262</v>
      </c>
      <c r="AF123" s="44">
        <v>1576022</v>
      </c>
      <c r="AG123" s="44">
        <v>1603938</v>
      </c>
      <c r="AH123" s="44">
        <v>1634517</v>
      </c>
      <c r="AI123" s="44">
        <v>1667121</v>
      </c>
      <c r="AJ123" s="44">
        <v>1700362</v>
      </c>
      <c r="AK123" s="44">
        <v>1732257</v>
      </c>
      <c r="AL123" s="44">
        <v>1761359</v>
      </c>
      <c r="AM123" s="44">
        <v>1787273</v>
      </c>
      <c r="AN123" s="44">
        <v>1810453</v>
      </c>
      <c r="AO123" s="44">
        <v>1831298</v>
      </c>
      <c r="AP123" s="44">
        <v>1850527</v>
      </c>
      <c r="AQ123" s="44">
        <v>1868699</v>
      </c>
      <c r="AR123" s="44">
        <v>1885955</v>
      </c>
      <c r="AS123" s="44">
        <v>1902312</v>
      </c>
      <c r="AT123" s="44">
        <v>1918097</v>
      </c>
      <c r="AU123" s="44">
        <v>1933728</v>
      </c>
      <c r="AV123" s="44">
        <v>1949543</v>
      </c>
      <c r="AW123" s="44">
        <v>1965662</v>
      </c>
      <c r="AX123" s="44">
        <v>1982287</v>
      </c>
      <c r="AY123" s="44">
        <v>1999930</v>
      </c>
      <c r="AZ123" s="44">
        <v>2019209</v>
      </c>
      <c r="BA123" s="44">
        <v>2040551</v>
      </c>
      <c r="BB123" s="44">
        <v>2064166</v>
      </c>
      <c r="BC123" s="44">
        <v>2089928</v>
      </c>
      <c r="BD123" s="44">
        <v>2117361</v>
      </c>
      <c r="BE123" s="44">
        <v>2145785</v>
      </c>
      <c r="BF123" s="44">
        <v>2174645</v>
      </c>
      <c r="BG123" s="44">
        <v>2203821</v>
      </c>
      <c r="BH123" s="44">
        <v>2233339</v>
      </c>
    </row>
    <row r="124" spans="1:60" x14ac:dyDescent="0.25">
      <c r="A124" t="s">
        <v>542</v>
      </c>
      <c r="B124" t="s">
        <v>328</v>
      </c>
      <c r="C124" s="44">
        <v>1804926</v>
      </c>
      <c r="D124" s="44">
        <v>1864605</v>
      </c>
      <c r="E124" s="44">
        <v>1925276</v>
      </c>
      <c r="F124" s="44">
        <v>1984980</v>
      </c>
      <c r="G124" s="44">
        <v>2041207</v>
      </c>
      <c r="H124" s="44">
        <v>2092348</v>
      </c>
      <c r="I124" s="44">
        <v>2136636</v>
      </c>
      <c r="J124" s="44">
        <v>2174845</v>
      </c>
      <c r="K124" s="44">
        <v>2210959</v>
      </c>
      <c r="L124" s="44">
        <v>2250602</v>
      </c>
      <c r="M124" s="44">
        <v>2297389</v>
      </c>
      <c r="N124" s="44">
        <v>2353555</v>
      </c>
      <c r="O124" s="44">
        <v>2416735</v>
      </c>
      <c r="P124" s="44">
        <v>2480419</v>
      </c>
      <c r="Q124" s="44">
        <v>2535497</v>
      </c>
      <c r="R124" s="44">
        <v>2575690</v>
      </c>
      <c r="S124" s="44">
        <v>2598354</v>
      </c>
      <c r="T124" s="44">
        <v>2606221</v>
      </c>
      <c r="U124" s="44">
        <v>2604865</v>
      </c>
      <c r="V124" s="44">
        <v>2602566</v>
      </c>
      <c r="W124" s="44">
        <v>2605293</v>
      </c>
      <c r="X124" s="44">
        <v>2615747</v>
      </c>
      <c r="Y124" s="44">
        <v>2632276</v>
      </c>
      <c r="Z124" s="44">
        <v>2651292</v>
      </c>
      <c r="AA124" s="44">
        <v>2667220</v>
      </c>
      <c r="AB124" s="44">
        <v>2676583</v>
      </c>
      <c r="AC124" s="44">
        <v>2677280</v>
      </c>
      <c r="AD124" s="44">
        <v>2672173</v>
      </c>
      <c r="AE124" s="44">
        <v>2668585</v>
      </c>
      <c r="AF124" s="44">
        <v>2676605</v>
      </c>
      <c r="AG124" s="44">
        <v>2703016</v>
      </c>
      <c r="AH124" s="44">
        <v>2752462</v>
      </c>
      <c r="AI124" s="44">
        <v>2821862</v>
      </c>
      <c r="AJ124" s="44">
        <v>2900854</v>
      </c>
      <c r="AK124" s="44">
        <v>2974640</v>
      </c>
      <c r="AL124" s="44">
        <v>3033394</v>
      </c>
      <c r="AM124" s="44">
        <v>3070960</v>
      </c>
      <c r="AN124" s="44">
        <v>3092670</v>
      </c>
      <c r="AO124" s="44">
        <v>3113951</v>
      </c>
      <c r="AP124" s="44">
        <v>3156646</v>
      </c>
      <c r="AQ124" s="44">
        <v>3235366</v>
      </c>
      <c r="AR124" s="44">
        <v>3359859</v>
      </c>
      <c r="AS124" s="44">
        <v>3522837</v>
      </c>
      <c r="AT124" s="44">
        <v>3701464</v>
      </c>
      <c r="AU124" s="44">
        <v>3863267</v>
      </c>
      <c r="AV124" s="44">
        <v>3986852</v>
      </c>
      <c r="AW124" s="44">
        <v>4057350</v>
      </c>
      <c r="AX124" s="44">
        <v>4086466</v>
      </c>
      <c r="AY124" s="44">
        <v>4111047</v>
      </c>
      <c r="AZ124" s="44">
        <v>4183156</v>
      </c>
      <c r="BA124" s="44">
        <v>4337141</v>
      </c>
      <c r="BB124" s="44">
        <v>4588368</v>
      </c>
      <c r="BC124" s="44">
        <v>4916404</v>
      </c>
      <c r="BD124" s="44">
        <v>5276102</v>
      </c>
      <c r="BE124" s="44">
        <v>5603279</v>
      </c>
      <c r="BF124" s="44">
        <v>5851479</v>
      </c>
      <c r="BG124" s="44">
        <v>6006668</v>
      </c>
      <c r="BH124" s="44">
        <v>6082357</v>
      </c>
    </row>
    <row r="125" spans="1:60" x14ac:dyDescent="0.25">
      <c r="A125" t="s">
        <v>544</v>
      </c>
      <c r="B125" t="s">
        <v>329</v>
      </c>
      <c r="C125" s="44">
        <v>1120313</v>
      </c>
      <c r="D125" s="44">
        <v>1144986</v>
      </c>
      <c r="E125" s="44">
        <v>1170480</v>
      </c>
      <c r="F125" s="44">
        <v>1196890</v>
      </c>
      <c r="G125" s="44">
        <v>1224344</v>
      </c>
      <c r="H125" s="44">
        <v>1252972</v>
      </c>
      <c r="I125" s="44">
        <v>1282814</v>
      </c>
      <c r="J125" s="44">
        <v>1313941</v>
      </c>
      <c r="K125" s="44">
        <v>1346491</v>
      </c>
      <c r="L125" s="44">
        <v>1380637</v>
      </c>
      <c r="M125" s="44">
        <v>1416529</v>
      </c>
      <c r="N125" s="44">
        <v>1454198</v>
      </c>
      <c r="O125" s="44">
        <v>1493711</v>
      </c>
      <c r="P125" s="44">
        <v>1535229</v>
      </c>
      <c r="Q125" s="44">
        <v>1578952</v>
      </c>
      <c r="R125" s="44">
        <v>1625013</v>
      </c>
      <c r="S125" s="44">
        <v>1672300</v>
      </c>
      <c r="T125" s="44">
        <v>1720489</v>
      </c>
      <c r="U125" s="44">
        <v>1771256</v>
      </c>
      <c r="V125" s="44">
        <v>1826881</v>
      </c>
      <c r="W125" s="44">
        <v>1888314</v>
      </c>
      <c r="X125" s="44">
        <v>1957456</v>
      </c>
      <c r="Y125" s="44">
        <v>2031850</v>
      </c>
      <c r="Z125" s="44">
        <v>2102911</v>
      </c>
      <c r="AA125" s="44">
        <v>2159089</v>
      </c>
      <c r="AB125" s="44">
        <v>2192555</v>
      </c>
      <c r="AC125" s="44">
        <v>2201833</v>
      </c>
      <c r="AD125" s="44">
        <v>2191023</v>
      </c>
      <c r="AE125" s="44">
        <v>2165090</v>
      </c>
      <c r="AF125" s="44">
        <v>2131525</v>
      </c>
      <c r="AG125" s="44">
        <v>2097232</v>
      </c>
      <c r="AH125" s="44">
        <v>2060267</v>
      </c>
      <c r="AI125" s="44">
        <v>2022729</v>
      </c>
      <c r="AJ125" s="44">
        <v>2000248</v>
      </c>
      <c r="AK125" s="44">
        <v>2012885</v>
      </c>
      <c r="AL125" s="44">
        <v>2073482</v>
      </c>
      <c r="AM125" s="44">
        <v>2191179</v>
      </c>
      <c r="AN125" s="44">
        <v>2358469</v>
      </c>
      <c r="AO125" s="44">
        <v>2551062</v>
      </c>
      <c r="AP125" s="44">
        <v>2734518</v>
      </c>
      <c r="AQ125" s="44">
        <v>2884522</v>
      </c>
      <c r="AR125" s="44">
        <v>2991132</v>
      </c>
      <c r="AS125" s="44">
        <v>3062863</v>
      </c>
      <c r="AT125" s="44">
        <v>3116233</v>
      </c>
      <c r="AU125" s="44">
        <v>3176414</v>
      </c>
      <c r="AV125" s="44">
        <v>3261230</v>
      </c>
      <c r="AW125" s="44">
        <v>3375838</v>
      </c>
      <c r="AX125" s="44">
        <v>3512932</v>
      </c>
      <c r="AY125" s="44">
        <v>3662993</v>
      </c>
      <c r="AZ125" s="44">
        <v>3811528</v>
      </c>
      <c r="BA125" s="44">
        <v>3948125</v>
      </c>
      <c r="BB125" s="44">
        <v>4070167</v>
      </c>
      <c r="BC125" s="44">
        <v>4181563</v>
      </c>
      <c r="BD125" s="44">
        <v>4286291</v>
      </c>
      <c r="BE125" s="44">
        <v>4390737</v>
      </c>
      <c r="BF125" s="44">
        <v>4499621</v>
      </c>
      <c r="BG125" s="44">
        <v>4613823</v>
      </c>
      <c r="BH125" s="44">
        <v>4731906</v>
      </c>
    </row>
    <row r="126" spans="1:60" x14ac:dyDescent="0.25">
      <c r="A126" t="s">
        <v>148</v>
      </c>
      <c r="B126" t="s">
        <v>335</v>
      </c>
      <c r="C126" s="44">
        <v>2778550</v>
      </c>
      <c r="D126" s="44">
        <v>2823550</v>
      </c>
      <c r="E126" s="44">
        <v>2863350</v>
      </c>
      <c r="F126" s="44">
        <v>2898950</v>
      </c>
      <c r="G126" s="44">
        <v>2935200</v>
      </c>
      <c r="H126" s="44">
        <v>2971450</v>
      </c>
      <c r="I126" s="44">
        <v>3008050</v>
      </c>
      <c r="J126" s="44">
        <v>3044400</v>
      </c>
      <c r="K126" s="44">
        <v>3078850</v>
      </c>
      <c r="L126" s="44">
        <v>3107321</v>
      </c>
      <c r="M126" s="44">
        <v>3139689</v>
      </c>
      <c r="N126" s="44">
        <v>3179041</v>
      </c>
      <c r="O126" s="44">
        <v>3213622</v>
      </c>
      <c r="P126" s="44">
        <v>3244438</v>
      </c>
      <c r="Q126" s="44">
        <v>3273894</v>
      </c>
      <c r="R126" s="44">
        <v>3301652</v>
      </c>
      <c r="S126" s="44">
        <v>3328664</v>
      </c>
      <c r="T126" s="44">
        <v>3355036</v>
      </c>
      <c r="U126" s="44">
        <v>3379514</v>
      </c>
      <c r="V126" s="44">
        <v>3397842</v>
      </c>
      <c r="W126" s="44">
        <v>3413202</v>
      </c>
      <c r="X126" s="44">
        <v>3432947</v>
      </c>
      <c r="Y126" s="44">
        <v>3457179</v>
      </c>
      <c r="Z126" s="44">
        <v>3485192</v>
      </c>
      <c r="AA126" s="44">
        <v>3514205</v>
      </c>
      <c r="AB126" s="44">
        <v>3544543</v>
      </c>
      <c r="AC126" s="44">
        <v>3578914</v>
      </c>
      <c r="AD126" s="44">
        <v>3616367</v>
      </c>
      <c r="AE126" s="44">
        <v>3655049</v>
      </c>
      <c r="AF126" s="44">
        <v>3684255</v>
      </c>
      <c r="AG126" s="44">
        <v>3697838</v>
      </c>
      <c r="AH126" s="44">
        <v>3704134</v>
      </c>
      <c r="AI126" s="44">
        <v>3700114</v>
      </c>
      <c r="AJ126" s="44">
        <v>3682613</v>
      </c>
      <c r="AK126" s="44">
        <v>3657144</v>
      </c>
      <c r="AL126" s="44">
        <v>3629102</v>
      </c>
      <c r="AM126" s="44">
        <v>3601613</v>
      </c>
      <c r="AN126" s="44">
        <v>3575137</v>
      </c>
      <c r="AO126" s="44">
        <v>3549331</v>
      </c>
      <c r="AP126" s="44">
        <v>3524238</v>
      </c>
      <c r="AQ126" s="44">
        <v>3499536</v>
      </c>
      <c r="AR126" s="44">
        <v>3470818</v>
      </c>
      <c r="AS126" s="44">
        <v>3443067</v>
      </c>
      <c r="AT126" s="44">
        <v>3415213</v>
      </c>
      <c r="AU126" s="44">
        <v>3377075</v>
      </c>
      <c r="AV126" s="44">
        <v>3322528</v>
      </c>
      <c r="AW126" s="44">
        <v>3269909</v>
      </c>
      <c r="AX126" s="44">
        <v>3231294</v>
      </c>
      <c r="AY126" s="44">
        <v>3198231</v>
      </c>
      <c r="AZ126" s="44">
        <v>3162916</v>
      </c>
      <c r="BA126" s="44">
        <v>3097282</v>
      </c>
      <c r="BB126" s="44">
        <v>3028115</v>
      </c>
      <c r="BC126" s="44">
        <v>2987773</v>
      </c>
      <c r="BD126" s="44">
        <v>2957689</v>
      </c>
      <c r="BE126" s="44">
        <v>2932367</v>
      </c>
      <c r="BF126" s="44">
        <v>2904910</v>
      </c>
      <c r="BG126" s="44">
        <v>2868231</v>
      </c>
      <c r="BH126" s="44">
        <v>2827721</v>
      </c>
    </row>
    <row r="127" spans="1:60" x14ac:dyDescent="0.25">
      <c r="A127" t="s">
        <v>546</v>
      </c>
      <c r="B127" t="s">
        <v>332</v>
      </c>
      <c r="C127" s="44">
        <v>16495</v>
      </c>
      <c r="D127" s="44">
        <v>16894</v>
      </c>
      <c r="E127" s="44">
        <v>17290</v>
      </c>
      <c r="F127" s="44">
        <v>17718</v>
      </c>
      <c r="G127" s="44">
        <v>18170</v>
      </c>
      <c r="H127" s="44">
        <v>18649</v>
      </c>
      <c r="I127" s="44">
        <v>19153</v>
      </c>
      <c r="J127" s="44">
        <v>19691</v>
      </c>
      <c r="K127" s="44">
        <v>20236</v>
      </c>
      <c r="L127" s="44">
        <v>20765</v>
      </c>
      <c r="M127" s="44">
        <v>21265</v>
      </c>
      <c r="N127" s="44">
        <v>21726</v>
      </c>
      <c r="O127" s="44">
        <v>22151</v>
      </c>
      <c r="P127" s="44">
        <v>22563</v>
      </c>
      <c r="Q127" s="44">
        <v>22981</v>
      </c>
      <c r="R127" s="44">
        <v>23432</v>
      </c>
      <c r="S127" s="44">
        <v>23926</v>
      </c>
      <c r="T127" s="44">
        <v>24440</v>
      </c>
      <c r="U127" s="44">
        <v>24962</v>
      </c>
      <c r="V127" s="44">
        <v>25447</v>
      </c>
      <c r="W127" s="44">
        <v>25866</v>
      </c>
      <c r="X127" s="44">
        <v>26224</v>
      </c>
      <c r="Y127" s="44">
        <v>26515</v>
      </c>
      <c r="Z127" s="44">
        <v>26765</v>
      </c>
      <c r="AA127" s="44">
        <v>27011</v>
      </c>
      <c r="AB127" s="44">
        <v>27257</v>
      </c>
      <c r="AC127" s="44">
        <v>27524</v>
      </c>
      <c r="AD127" s="44">
        <v>27802</v>
      </c>
      <c r="AE127" s="44">
        <v>28095</v>
      </c>
      <c r="AF127" s="44">
        <v>28407</v>
      </c>
      <c r="AG127" s="44">
        <v>28747</v>
      </c>
      <c r="AH127" s="44">
        <v>29108</v>
      </c>
      <c r="AI127" s="44">
        <v>29497</v>
      </c>
      <c r="AJ127" s="44">
        <v>29919</v>
      </c>
      <c r="AK127" s="44">
        <v>30365</v>
      </c>
      <c r="AL127" s="44">
        <v>30833</v>
      </c>
      <c r="AM127" s="44">
        <v>31325</v>
      </c>
      <c r="AN127" s="44">
        <v>31838</v>
      </c>
      <c r="AO127" s="44">
        <v>32355</v>
      </c>
      <c r="AP127" s="44">
        <v>32842</v>
      </c>
      <c r="AQ127" s="44">
        <v>33286</v>
      </c>
      <c r="AR127" s="44">
        <v>33671</v>
      </c>
      <c r="AS127" s="44">
        <v>34018</v>
      </c>
      <c r="AT127" s="44">
        <v>34321</v>
      </c>
      <c r="AU127" s="44">
        <v>34596</v>
      </c>
      <c r="AV127" s="44">
        <v>34852</v>
      </c>
      <c r="AW127" s="44">
        <v>35095</v>
      </c>
      <c r="AX127" s="44">
        <v>35322</v>
      </c>
      <c r="AY127" s="44">
        <v>35541</v>
      </c>
      <c r="AZ127" s="44">
        <v>35766</v>
      </c>
      <c r="BA127" s="44">
        <v>36003</v>
      </c>
      <c r="BB127" s="44">
        <v>36264</v>
      </c>
      <c r="BC127" s="44">
        <v>36545</v>
      </c>
      <c r="BD127" s="44">
        <v>36834</v>
      </c>
      <c r="BE127" s="44">
        <v>37127</v>
      </c>
      <c r="BF127" s="44">
        <v>37403</v>
      </c>
      <c r="BG127" s="44">
        <v>37666</v>
      </c>
      <c r="BH127" s="44">
        <v>37922</v>
      </c>
    </row>
    <row r="128" spans="1:60" x14ac:dyDescent="0.25">
      <c r="A128" t="s">
        <v>545</v>
      </c>
      <c r="B128" t="s">
        <v>330</v>
      </c>
      <c r="C128" s="44">
        <v>1448417</v>
      </c>
      <c r="D128" s="44">
        <v>1498071</v>
      </c>
      <c r="E128" s="44">
        <v>1550813</v>
      </c>
      <c r="F128" s="44">
        <v>1607171</v>
      </c>
      <c r="G128" s="44">
        <v>1667825</v>
      </c>
      <c r="H128" s="44">
        <v>1733306</v>
      </c>
      <c r="I128" s="44">
        <v>1803683</v>
      </c>
      <c r="J128" s="44">
        <v>1878877</v>
      </c>
      <c r="K128" s="44">
        <v>1958914</v>
      </c>
      <c r="L128" s="44">
        <v>2043818</v>
      </c>
      <c r="M128" s="44">
        <v>2133526</v>
      </c>
      <c r="N128" s="44">
        <v>2228146</v>
      </c>
      <c r="O128" s="44">
        <v>2327490</v>
      </c>
      <c r="P128" s="44">
        <v>2430755</v>
      </c>
      <c r="Q128" s="44">
        <v>2536888</v>
      </c>
      <c r="R128" s="44">
        <v>2645139</v>
      </c>
      <c r="S128" s="44">
        <v>2754696</v>
      </c>
      <c r="T128" s="44">
        <v>2865637</v>
      </c>
      <c r="U128" s="44">
        <v>2979093</v>
      </c>
      <c r="V128" s="44">
        <v>3096729</v>
      </c>
      <c r="W128" s="44">
        <v>3219466</v>
      </c>
      <c r="X128" s="44">
        <v>3347781</v>
      </c>
      <c r="Y128" s="44">
        <v>3480454</v>
      </c>
      <c r="Z128" s="44">
        <v>3614689</v>
      </c>
      <c r="AA128" s="44">
        <v>3746715</v>
      </c>
      <c r="AB128" s="44">
        <v>3873781</v>
      </c>
      <c r="AC128" s="44">
        <v>3994591</v>
      </c>
      <c r="AD128" s="44">
        <v>4109703</v>
      </c>
      <c r="AE128" s="44">
        <v>4220418</v>
      </c>
      <c r="AF128" s="44">
        <v>4328914</v>
      </c>
      <c r="AG128" s="44">
        <v>4436661</v>
      </c>
      <c r="AH128" s="44">
        <v>4544293</v>
      </c>
      <c r="AI128" s="44">
        <v>4651004</v>
      </c>
      <c r="AJ128" s="44">
        <v>4755289</v>
      </c>
      <c r="AK128" s="44">
        <v>4855003</v>
      </c>
      <c r="AL128" s="44">
        <v>4948798</v>
      </c>
      <c r="AM128" s="44">
        <v>5035884</v>
      </c>
      <c r="AN128" s="44">
        <v>5117269</v>
      </c>
      <c r="AO128" s="44">
        <v>5195502</v>
      </c>
      <c r="AP128" s="44">
        <v>5274163</v>
      </c>
      <c r="AQ128" s="44">
        <v>5355751</v>
      </c>
      <c r="AR128" s="44">
        <v>5440566</v>
      </c>
      <c r="AS128" s="44">
        <v>5527515</v>
      </c>
      <c r="AT128" s="44">
        <v>5615952</v>
      </c>
      <c r="AU128" s="44">
        <v>5704759</v>
      </c>
      <c r="AV128" s="44">
        <v>5792688</v>
      </c>
      <c r="AW128" s="44">
        <v>5881435</v>
      </c>
      <c r="AX128" s="44">
        <v>5970362</v>
      </c>
      <c r="AY128" s="44">
        <v>6053078</v>
      </c>
      <c r="AZ128" s="44">
        <v>6121053</v>
      </c>
      <c r="BA128" s="44">
        <v>6169140</v>
      </c>
      <c r="BB128" s="44">
        <v>6193501</v>
      </c>
      <c r="BC128" s="44">
        <v>6198258</v>
      </c>
      <c r="BD128" s="44">
        <v>6195970</v>
      </c>
      <c r="BE128" s="44">
        <v>6204108</v>
      </c>
      <c r="BF128" s="44">
        <v>6234955</v>
      </c>
      <c r="BG128" s="44">
        <v>6293253</v>
      </c>
      <c r="BH128" s="44">
        <v>6374616</v>
      </c>
    </row>
    <row r="129" spans="1:60" x14ac:dyDescent="0.25">
      <c r="A129" t="s">
        <v>149</v>
      </c>
      <c r="B129" t="s">
        <v>336</v>
      </c>
      <c r="C129" s="44">
        <v>313970</v>
      </c>
      <c r="D129" s="44">
        <v>316845</v>
      </c>
      <c r="E129" s="44">
        <v>320750</v>
      </c>
      <c r="F129" s="44">
        <v>324100</v>
      </c>
      <c r="G129" s="44">
        <v>327750</v>
      </c>
      <c r="H129" s="44">
        <v>331500</v>
      </c>
      <c r="I129" s="44">
        <v>333895</v>
      </c>
      <c r="J129" s="44">
        <v>334995</v>
      </c>
      <c r="K129" s="44">
        <v>335850</v>
      </c>
      <c r="L129" s="44">
        <v>337500</v>
      </c>
      <c r="M129" s="44">
        <v>339171</v>
      </c>
      <c r="N129" s="44">
        <v>342421</v>
      </c>
      <c r="O129" s="44">
        <v>346600</v>
      </c>
      <c r="P129" s="44">
        <v>350450</v>
      </c>
      <c r="Q129" s="44">
        <v>355050</v>
      </c>
      <c r="R129" s="44">
        <v>358950</v>
      </c>
      <c r="S129" s="44">
        <v>360731</v>
      </c>
      <c r="T129" s="44">
        <v>361358</v>
      </c>
      <c r="U129" s="44">
        <v>362007</v>
      </c>
      <c r="V129" s="44">
        <v>362856</v>
      </c>
      <c r="W129" s="44">
        <v>364150</v>
      </c>
      <c r="X129" s="44">
        <v>365225</v>
      </c>
      <c r="Y129" s="44">
        <v>365525</v>
      </c>
      <c r="Z129" s="44">
        <v>365622</v>
      </c>
      <c r="AA129" s="44">
        <v>365998</v>
      </c>
      <c r="AB129" s="44">
        <v>366706</v>
      </c>
      <c r="AC129" s="44">
        <v>368355</v>
      </c>
      <c r="AD129" s="44">
        <v>370750</v>
      </c>
      <c r="AE129" s="44">
        <v>373450</v>
      </c>
      <c r="AF129" s="44">
        <v>377100</v>
      </c>
      <c r="AG129" s="44">
        <v>381850</v>
      </c>
      <c r="AH129" s="44">
        <v>387000</v>
      </c>
      <c r="AI129" s="44">
        <v>392175</v>
      </c>
      <c r="AJ129" s="44">
        <v>397475</v>
      </c>
      <c r="AK129" s="44">
        <v>402925</v>
      </c>
      <c r="AL129" s="44">
        <v>408625</v>
      </c>
      <c r="AM129" s="44">
        <v>414225</v>
      </c>
      <c r="AN129" s="44">
        <v>419450</v>
      </c>
      <c r="AO129" s="44">
        <v>424700</v>
      </c>
      <c r="AP129" s="44">
        <v>430475</v>
      </c>
      <c r="AQ129" s="44">
        <v>436300</v>
      </c>
      <c r="AR129" s="44">
        <v>441525</v>
      </c>
      <c r="AS129" s="44">
        <v>446175</v>
      </c>
      <c r="AT129" s="44">
        <v>451630</v>
      </c>
      <c r="AU129" s="44">
        <v>458095</v>
      </c>
      <c r="AV129" s="44">
        <v>465158</v>
      </c>
      <c r="AW129" s="44">
        <v>472637</v>
      </c>
      <c r="AX129" s="44">
        <v>479993</v>
      </c>
      <c r="AY129" s="44">
        <v>488650</v>
      </c>
      <c r="AZ129" s="44">
        <v>497783</v>
      </c>
      <c r="BA129" s="44">
        <v>506953</v>
      </c>
      <c r="BB129" s="44">
        <v>518347</v>
      </c>
      <c r="BC129" s="44">
        <v>530946</v>
      </c>
      <c r="BD129" s="44">
        <v>543360</v>
      </c>
      <c r="BE129" s="44">
        <v>556319</v>
      </c>
      <c r="BF129" s="44">
        <v>569604</v>
      </c>
      <c r="BG129" s="44">
        <v>582014</v>
      </c>
      <c r="BH129" s="44">
        <v>599449</v>
      </c>
    </row>
    <row r="130" spans="1:60" x14ac:dyDescent="0.25">
      <c r="A130" t="s">
        <v>549</v>
      </c>
      <c r="B130" t="s">
        <v>344</v>
      </c>
      <c r="C130" s="44">
        <v>5099373</v>
      </c>
      <c r="D130" s="44">
        <v>5223568</v>
      </c>
      <c r="E130" s="44">
        <v>5352503</v>
      </c>
      <c r="F130" s="44">
        <v>5486319</v>
      </c>
      <c r="G130" s="44">
        <v>5625164</v>
      </c>
      <c r="H130" s="44">
        <v>5769218</v>
      </c>
      <c r="I130" s="44">
        <v>5918595</v>
      </c>
      <c r="J130" s="44">
        <v>6073526</v>
      </c>
      <c r="K130" s="44">
        <v>6234465</v>
      </c>
      <c r="L130" s="44">
        <v>6401921</v>
      </c>
      <c r="M130" s="44">
        <v>6576305</v>
      </c>
      <c r="N130" s="44">
        <v>6757850</v>
      </c>
      <c r="O130" s="44">
        <v>6946620</v>
      </c>
      <c r="P130" s="44">
        <v>7142627</v>
      </c>
      <c r="Q130" s="44">
        <v>7345780</v>
      </c>
      <c r="R130" s="44">
        <v>7556026</v>
      </c>
      <c r="S130" s="44">
        <v>7773449</v>
      </c>
      <c r="T130" s="44">
        <v>7998164</v>
      </c>
      <c r="U130" s="44">
        <v>8230218</v>
      </c>
      <c r="V130" s="44">
        <v>8469672</v>
      </c>
      <c r="W130" s="44">
        <v>8716553</v>
      </c>
      <c r="X130" s="44">
        <v>8971345</v>
      </c>
      <c r="Y130" s="44">
        <v>9234129</v>
      </c>
      <c r="Z130" s="44">
        <v>9504281</v>
      </c>
      <c r="AA130" s="44">
        <v>9780872</v>
      </c>
      <c r="AB130" s="44">
        <v>10063495</v>
      </c>
      <c r="AC130" s="44">
        <v>10352120</v>
      </c>
      <c r="AD130" s="44">
        <v>10647754</v>
      </c>
      <c r="AE130" s="44">
        <v>10952395</v>
      </c>
      <c r="AF130" s="44">
        <v>11268658</v>
      </c>
      <c r="AG130" s="44">
        <v>11598633</v>
      </c>
      <c r="AH130" s="44">
        <v>11942819</v>
      </c>
      <c r="AI130" s="44">
        <v>12301336</v>
      </c>
      <c r="AJ130" s="44">
        <v>12675460</v>
      </c>
      <c r="AK130" s="44">
        <v>13066543</v>
      </c>
      <c r="AL130" s="44">
        <v>13475400</v>
      </c>
      <c r="AM130" s="44">
        <v>13902688</v>
      </c>
      <c r="AN130" s="44">
        <v>14347854</v>
      </c>
      <c r="AO130" s="44">
        <v>14808791</v>
      </c>
      <c r="AP130" s="44">
        <v>15282521</v>
      </c>
      <c r="AQ130" s="44">
        <v>15766806</v>
      </c>
      <c r="AR130" s="44">
        <v>16260932</v>
      </c>
      <c r="AS130" s="44">
        <v>16765117</v>
      </c>
      <c r="AT130" s="44">
        <v>17279141</v>
      </c>
      <c r="AU130" s="44">
        <v>17802997</v>
      </c>
      <c r="AV130" s="44">
        <v>18336724</v>
      </c>
      <c r="AW130" s="44">
        <v>18880268</v>
      </c>
      <c r="AX130" s="44">
        <v>19433523</v>
      </c>
      <c r="AY130" s="44">
        <v>19996469</v>
      </c>
      <c r="AZ130" s="44">
        <v>20569121</v>
      </c>
      <c r="BA130" s="44">
        <v>21151640</v>
      </c>
      <c r="BB130" s="44">
        <v>21743949</v>
      </c>
      <c r="BC130" s="44">
        <v>22346573</v>
      </c>
      <c r="BD130" s="44">
        <v>22961146</v>
      </c>
      <c r="BE130" s="44">
        <v>23589801</v>
      </c>
      <c r="BF130" s="44">
        <v>24234088</v>
      </c>
      <c r="BG130" s="44">
        <v>24894551</v>
      </c>
      <c r="BH130" s="44">
        <v>25570895</v>
      </c>
    </row>
    <row r="131" spans="1:60" x14ac:dyDescent="0.25">
      <c r="A131" t="s">
        <v>658</v>
      </c>
      <c r="B131" t="s">
        <v>338</v>
      </c>
      <c r="C131" s="44">
        <v>167796</v>
      </c>
      <c r="D131" s="44">
        <v>170465</v>
      </c>
      <c r="E131" s="44">
        <v>176188</v>
      </c>
      <c r="F131" s="44">
        <v>184250</v>
      </c>
      <c r="G131" s="44">
        <v>193563</v>
      </c>
      <c r="H131" s="44">
        <v>203231</v>
      </c>
      <c r="I131" s="44">
        <v>213196</v>
      </c>
      <c r="J131" s="44">
        <v>223420</v>
      </c>
      <c r="K131" s="44">
        <v>233004</v>
      </c>
      <c r="L131" s="44">
        <v>240842</v>
      </c>
      <c r="M131" s="44">
        <v>246195</v>
      </c>
      <c r="N131" s="44">
        <v>248739</v>
      </c>
      <c r="O131" s="44">
        <v>248767</v>
      </c>
      <c r="P131" s="44">
        <v>246947</v>
      </c>
      <c r="Q131" s="44">
        <v>244284</v>
      </c>
      <c r="R131" s="44">
        <v>241628</v>
      </c>
      <c r="S131" s="44">
        <v>239085</v>
      </c>
      <c r="T131" s="44">
        <v>236695</v>
      </c>
      <c r="U131" s="44">
        <v>235198</v>
      </c>
      <c r="V131" s="44">
        <v>235479</v>
      </c>
      <c r="W131" s="44">
        <v>238118</v>
      </c>
      <c r="X131" s="44">
        <v>243427</v>
      </c>
      <c r="Y131" s="44">
        <v>251219</v>
      </c>
      <c r="Z131" s="44">
        <v>260997</v>
      </c>
      <c r="AA131" s="44">
        <v>271993</v>
      </c>
      <c r="AB131" s="44">
        <v>283581</v>
      </c>
      <c r="AC131" s="44">
        <v>295677</v>
      </c>
      <c r="AD131" s="44">
        <v>308275</v>
      </c>
      <c r="AE131" s="44">
        <v>320877</v>
      </c>
      <c r="AF131" s="44">
        <v>332901</v>
      </c>
      <c r="AG131" s="44">
        <v>343935</v>
      </c>
      <c r="AH131" s="44">
        <v>353764</v>
      </c>
      <c r="AI131" s="44">
        <v>362459</v>
      </c>
      <c r="AJ131" s="44">
        <v>370345</v>
      </c>
      <c r="AK131" s="44">
        <v>377960</v>
      </c>
      <c r="AL131" s="44">
        <v>385686</v>
      </c>
      <c r="AM131" s="44">
        <v>393567</v>
      </c>
      <c r="AN131" s="44">
        <v>401564</v>
      </c>
      <c r="AO131" s="44">
        <v>409837</v>
      </c>
      <c r="AP131" s="44">
        <v>418604</v>
      </c>
      <c r="AQ131" s="44">
        <v>427979</v>
      </c>
      <c r="AR131" s="44">
        <v>438081</v>
      </c>
      <c r="AS131" s="44">
        <v>448896</v>
      </c>
      <c r="AT131" s="44">
        <v>460147</v>
      </c>
      <c r="AU131" s="44">
        <v>471453</v>
      </c>
      <c r="AV131" s="44">
        <v>482559</v>
      </c>
      <c r="AW131" s="44">
        <v>493320</v>
      </c>
      <c r="AX131" s="44">
        <v>503823</v>
      </c>
      <c r="AY131" s="44">
        <v>514348</v>
      </c>
      <c r="AZ131" s="44">
        <v>525313</v>
      </c>
      <c r="BA131" s="44">
        <v>536969</v>
      </c>
      <c r="BB131" s="44">
        <v>549439</v>
      </c>
      <c r="BC131" s="44">
        <v>562531</v>
      </c>
      <c r="BD131" s="44">
        <v>575841</v>
      </c>
      <c r="BE131" s="44">
        <v>588781</v>
      </c>
      <c r="BF131" s="44">
        <v>600942</v>
      </c>
      <c r="BG131" s="44">
        <v>612167</v>
      </c>
      <c r="BH131" s="44">
        <v>622567</v>
      </c>
    </row>
    <row r="132" spans="1:60" x14ac:dyDescent="0.25">
      <c r="A132" t="s">
        <v>660</v>
      </c>
      <c r="B132" t="s">
        <v>348</v>
      </c>
      <c r="C132" s="44">
        <v>1488667</v>
      </c>
      <c r="D132" s="44">
        <v>1507654</v>
      </c>
      <c r="E132" s="44">
        <v>1527111</v>
      </c>
      <c r="F132" s="44">
        <v>1547450</v>
      </c>
      <c r="G132" s="44">
        <v>1569141</v>
      </c>
      <c r="H132" s="44">
        <v>1592432</v>
      </c>
      <c r="I132" s="44">
        <v>1617794</v>
      </c>
      <c r="J132" s="44">
        <v>1644943</v>
      </c>
      <c r="K132" s="44">
        <v>1672399</v>
      </c>
      <c r="L132" s="44">
        <v>1698143</v>
      </c>
      <c r="M132" s="44">
        <v>1720800</v>
      </c>
      <c r="N132" s="44">
        <v>1739521</v>
      </c>
      <c r="O132" s="44">
        <v>1754956</v>
      </c>
      <c r="P132" s="44">
        <v>1768992</v>
      </c>
      <c r="Q132" s="44">
        <v>1784398</v>
      </c>
      <c r="R132" s="44">
        <v>1803010</v>
      </c>
      <c r="S132" s="44">
        <v>1825552</v>
      </c>
      <c r="T132" s="44">
        <v>1851069</v>
      </c>
      <c r="U132" s="44">
        <v>1877688</v>
      </c>
      <c r="V132" s="44">
        <v>1902719</v>
      </c>
      <c r="W132" s="44">
        <v>1924197</v>
      </c>
      <c r="X132" s="44">
        <v>1941530</v>
      </c>
      <c r="Y132" s="44">
        <v>1955243</v>
      </c>
      <c r="Z132" s="44">
        <v>1965895</v>
      </c>
      <c r="AA132" s="44">
        <v>1974415</v>
      </c>
      <c r="AB132" s="44">
        <v>1981534</v>
      </c>
      <c r="AC132" s="44">
        <v>1987538</v>
      </c>
      <c r="AD132" s="44">
        <v>1992274</v>
      </c>
      <c r="AE132" s="44">
        <v>1995513</v>
      </c>
      <c r="AF132" s="44">
        <v>1996870</v>
      </c>
      <c r="AG132" s="44">
        <v>1996228</v>
      </c>
      <c r="AH132" s="44">
        <v>1993302</v>
      </c>
      <c r="AI132" s="44">
        <v>1988659</v>
      </c>
      <c r="AJ132" s="44">
        <v>1984028</v>
      </c>
      <c r="AK132" s="44">
        <v>1981703</v>
      </c>
      <c r="AL132" s="44">
        <v>1983252</v>
      </c>
      <c r="AM132" s="44">
        <v>1989443</v>
      </c>
      <c r="AN132" s="44">
        <v>1999599</v>
      </c>
      <c r="AO132" s="44">
        <v>2012057</v>
      </c>
      <c r="AP132" s="44">
        <v>2024394</v>
      </c>
      <c r="AQ132" s="44">
        <v>2034819</v>
      </c>
      <c r="AR132" s="44">
        <v>2042842</v>
      </c>
      <c r="AS132" s="44">
        <v>2048928</v>
      </c>
      <c r="AT132" s="44">
        <v>2053426</v>
      </c>
      <c r="AU132" s="44">
        <v>2057047</v>
      </c>
      <c r="AV132" s="44">
        <v>2060272</v>
      </c>
      <c r="AW132" s="44">
        <v>2063145</v>
      </c>
      <c r="AX132" s="44">
        <v>2065458</v>
      </c>
      <c r="AY132" s="44">
        <v>2067378</v>
      </c>
      <c r="AZ132" s="44">
        <v>2069093</v>
      </c>
      <c r="BA132" s="44">
        <v>2070739</v>
      </c>
      <c r="BB132" s="44">
        <v>2072383</v>
      </c>
      <c r="BC132" s="44">
        <v>2074036</v>
      </c>
      <c r="BD132" s="44">
        <v>2075739</v>
      </c>
      <c r="BE132" s="44">
        <v>2077495</v>
      </c>
      <c r="BF132" s="44">
        <v>2079308</v>
      </c>
      <c r="BG132" s="44">
        <v>2081206</v>
      </c>
      <c r="BH132" s="44">
        <v>2083160</v>
      </c>
    </row>
    <row r="133" spans="1:60" x14ac:dyDescent="0.25">
      <c r="A133" t="s">
        <v>551</v>
      </c>
      <c r="B133" t="s">
        <v>360</v>
      </c>
      <c r="C133" s="44">
        <v>8157106</v>
      </c>
      <c r="D133" s="44">
        <v>8418460</v>
      </c>
      <c r="E133" s="44">
        <v>8692815</v>
      </c>
      <c r="F133" s="44">
        <v>8974084</v>
      </c>
      <c r="G133" s="44">
        <v>9253963</v>
      </c>
      <c r="H133" s="44">
        <v>9526563</v>
      </c>
      <c r="I133" s="44">
        <v>9789982</v>
      </c>
      <c r="J133" s="44">
        <v>10046172</v>
      </c>
      <c r="K133" s="44">
        <v>10297801</v>
      </c>
      <c r="L133" s="44">
        <v>10549226</v>
      </c>
      <c r="M133" s="44">
        <v>10803978</v>
      </c>
      <c r="N133" s="44">
        <v>11062338</v>
      </c>
      <c r="O133" s="44">
        <v>11324251</v>
      </c>
      <c r="P133" s="44">
        <v>11592698</v>
      </c>
      <c r="Q133" s="44">
        <v>11871233</v>
      </c>
      <c r="R133" s="44">
        <v>12162369</v>
      </c>
      <c r="S133" s="44">
        <v>12468893</v>
      </c>
      <c r="T133" s="44">
        <v>12790546</v>
      </c>
      <c r="U133" s="44">
        <v>13123069</v>
      </c>
      <c r="V133" s="44">
        <v>13460201</v>
      </c>
      <c r="W133" s="44">
        <v>13798125</v>
      </c>
      <c r="X133" s="44">
        <v>14133840</v>
      </c>
      <c r="Y133" s="44">
        <v>14470633</v>
      </c>
      <c r="Z133" s="44">
        <v>14818617</v>
      </c>
      <c r="AA133" s="44">
        <v>15191625</v>
      </c>
      <c r="AB133" s="44">
        <v>15598942</v>
      </c>
      <c r="AC133" s="44">
        <v>16045047</v>
      </c>
      <c r="AD133" s="44">
        <v>16525108</v>
      </c>
      <c r="AE133" s="44">
        <v>17027588</v>
      </c>
      <c r="AF133" s="44">
        <v>17535971</v>
      </c>
      <c r="AG133" s="44">
        <v>18038321</v>
      </c>
      <c r="AH133" s="44">
        <v>18529454</v>
      </c>
      <c r="AI133" s="44">
        <v>19012724</v>
      </c>
      <c r="AJ133" s="44">
        <v>19494967</v>
      </c>
      <c r="AK133" s="44">
        <v>19986894</v>
      </c>
      <c r="AL133" s="44">
        <v>20495597</v>
      </c>
      <c r="AM133" s="44">
        <v>21023321</v>
      </c>
      <c r="AN133" s="44">
        <v>21565325</v>
      </c>
      <c r="AO133" s="44">
        <v>22113464</v>
      </c>
      <c r="AP133" s="44">
        <v>22656286</v>
      </c>
      <c r="AQ133" s="44">
        <v>23185608</v>
      </c>
      <c r="AR133" s="44">
        <v>23698907</v>
      </c>
      <c r="AS133" s="44">
        <v>24198811</v>
      </c>
      <c r="AT133" s="44">
        <v>24688703</v>
      </c>
      <c r="AU133" s="44">
        <v>25174109</v>
      </c>
      <c r="AV133" s="44">
        <v>25659393</v>
      </c>
      <c r="AW133" s="44">
        <v>26143566</v>
      </c>
      <c r="AX133" s="44">
        <v>26625845</v>
      </c>
      <c r="AY133" s="44">
        <v>27111069</v>
      </c>
      <c r="AZ133" s="44">
        <v>27605383</v>
      </c>
      <c r="BA133" s="44">
        <v>28112289</v>
      </c>
      <c r="BB133" s="44">
        <v>28635128</v>
      </c>
      <c r="BC133" s="44">
        <v>29170456</v>
      </c>
      <c r="BD133" s="44">
        <v>29706724</v>
      </c>
      <c r="BE133" s="44">
        <v>30228017</v>
      </c>
      <c r="BF133" s="44">
        <v>30723155</v>
      </c>
      <c r="BG133" s="44">
        <v>31187265</v>
      </c>
      <c r="BH133" s="44">
        <v>31624264</v>
      </c>
    </row>
    <row r="134" spans="1:60" x14ac:dyDescent="0.25">
      <c r="A134" t="s">
        <v>550</v>
      </c>
      <c r="B134" t="s">
        <v>359</v>
      </c>
      <c r="C134" s="44">
        <v>3618595</v>
      </c>
      <c r="D134" s="44">
        <v>3700023</v>
      </c>
      <c r="E134" s="44">
        <v>3784439</v>
      </c>
      <c r="F134" s="44">
        <v>3872118</v>
      </c>
      <c r="G134" s="44">
        <v>3963417</v>
      </c>
      <c r="H134" s="44">
        <v>4058673</v>
      </c>
      <c r="I134" s="44">
        <v>4158124</v>
      </c>
      <c r="J134" s="44">
        <v>4262005</v>
      </c>
      <c r="K134" s="44">
        <v>4370650</v>
      </c>
      <c r="L134" s="44">
        <v>4484439</v>
      </c>
      <c r="M134" s="44">
        <v>4603723</v>
      </c>
      <c r="N134" s="44">
        <v>4728703</v>
      </c>
      <c r="O134" s="44">
        <v>4859610</v>
      </c>
      <c r="P134" s="44">
        <v>4996940</v>
      </c>
      <c r="Q134" s="44">
        <v>5141202</v>
      </c>
      <c r="R134" s="44">
        <v>5292808</v>
      </c>
      <c r="S134" s="44">
        <v>5454705</v>
      </c>
      <c r="T134" s="44">
        <v>5627533</v>
      </c>
      <c r="U134" s="44">
        <v>5806845</v>
      </c>
      <c r="V134" s="44">
        <v>5986332</v>
      </c>
      <c r="W134" s="44">
        <v>6163080</v>
      </c>
      <c r="X134" s="44">
        <v>6327569</v>
      </c>
      <c r="Y134" s="44">
        <v>6484452</v>
      </c>
      <c r="Z134" s="44">
        <v>6661358</v>
      </c>
      <c r="AA134" s="44">
        <v>6895928</v>
      </c>
      <c r="AB134" s="44">
        <v>7211105</v>
      </c>
      <c r="AC134" s="44">
        <v>7625305</v>
      </c>
      <c r="AD134" s="44">
        <v>8120093</v>
      </c>
      <c r="AE134" s="44">
        <v>8636935</v>
      </c>
      <c r="AF134" s="44">
        <v>9094671</v>
      </c>
      <c r="AG134" s="44">
        <v>9437553</v>
      </c>
      <c r="AH134" s="44">
        <v>9641153</v>
      </c>
      <c r="AI134" s="44">
        <v>9729717</v>
      </c>
      <c r="AJ134" s="44">
        <v>9755857</v>
      </c>
      <c r="AK134" s="44">
        <v>9796976</v>
      </c>
      <c r="AL134" s="44">
        <v>9909088</v>
      </c>
      <c r="AM134" s="44">
        <v>10109789</v>
      </c>
      <c r="AN134" s="44">
        <v>10381862</v>
      </c>
      <c r="AO134" s="44">
        <v>10704744</v>
      </c>
      <c r="AP134" s="44">
        <v>11044356</v>
      </c>
      <c r="AQ134" s="44">
        <v>11376172</v>
      </c>
      <c r="AR134" s="44">
        <v>11695863</v>
      </c>
      <c r="AS134" s="44">
        <v>12013711</v>
      </c>
      <c r="AT134" s="44">
        <v>12336687</v>
      </c>
      <c r="AU134" s="44">
        <v>12676038</v>
      </c>
      <c r="AV134" s="44">
        <v>13039711</v>
      </c>
      <c r="AW134" s="44">
        <v>13429262</v>
      </c>
      <c r="AX134" s="44">
        <v>13840969</v>
      </c>
      <c r="AY134" s="44">
        <v>14271234</v>
      </c>
      <c r="AZ134" s="44">
        <v>14714602</v>
      </c>
      <c r="BA134" s="44">
        <v>15167095</v>
      </c>
      <c r="BB134" s="44">
        <v>15627618</v>
      </c>
      <c r="BC134" s="44">
        <v>16097305</v>
      </c>
      <c r="BD134" s="44">
        <v>16577147</v>
      </c>
      <c r="BE134" s="44">
        <v>17068838</v>
      </c>
      <c r="BF134" s="44">
        <v>17573607</v>
      </c>
      <c r="BG134" s="44">
        <v>18091575</v>
      </c>
      <c r="BH134" s="44">
        <v>18622104</v>
      </c>
    </row>
    <row r="135" spans="1:60" x14ac:dyDescent="0.25">
      <c r="A135" t="s">
        <v>552</v>
      </c>
      <c r="B135" t="s">
        <v>345</v>
      </c>
      <c r="C135" s="44">
        <v>89887</v>
      </c>
      <c r="D135" s="44">
        <v>92350</v>
      </c>
      <c r="E135" s="44">
        <v>94938</v>
      </c>
      <c r="F135" s="44">
        <v>97584</v>
      </c>
      <c r="G135" s="44">
        <v>100214</v>
      </c>
      <c r="H135" s="44">
        <v>102766</v>
      </c>
      <c r="I135" s="44">
        <v>105190</v>
      </c>
      <c r="J135" s="44">
        <v>107538</v>
      </c>
      <c r="K135" s="44">
        <v>109959</v>
      </c>
      <c r="L135" s="44">
        <v>112651</v>
      </c>
      <c r="M135" s="44">
        <v>115768</v>
      </c>
      <c r="N135" s="44">
        <v>119378</v>
      </c>
      <c r="O135" s="44">
        <v>123441</v>
      </c>
      <c r="P135" s="44">
        <v>127791</v>
      </c>
      <c r="Q135" s="44">
        <v>132195</v>
      </c>
      <c r="R135" s="44">
        <v>136519</v>
      </c>
      <c r="S135" s="44">
        <v>140665</v>
      </c>
      <c r="T135" s="44">
        <v>144736</v>
      </c>
      <c r="U135" s="44">
        <v>148892</v>
      </c>
      <c r="V135" s="44">
        <v>153386</v>
      </c>
      <c r="W135" s="44">
        <v>158385</v>
      </c>
      <c r="X135" s="44">
        <v>163935</v>
      </c>
      <c r="Y135" s="44">
        <v>169960</v>
      </c>
      <c r="Z135" s="44">
        <v>176356</v>
      </c>
      <c r="AA135" s="44">
        <v>182953</v>
      </c>
      <c r="AB135" s="44">
        <v>189637</v>
      </c>
      <c r="AC135" s="44">
        <v>196357</v>
      </c>
      <c r="AD135" s="44">
        <v>203124</v>
      </c>
      <c r="AE135" s="44">
        <v>209885</v>
      </c>
      <c r="AF135" s="44">
        <v>216595</v>
      </c>
      <c r="AG135" s="44">
        <v>223215</v>
      </c>
      <c r="AH135" s="44">
        <v>229754</v>
      </c>
      <c r="AI135" s="44">
        <v>236190</v>
      </c>
      <c r="AJ135" s="44">
        <v>242459</v>
      </c>
      <c r="AK135" s="44">
        <v>248433</v>
      </c>
      <c r="AL135" s="44">
        <v>254082</v>
      </c>
      <c r="AM135" s="44">
        <v>259327</v>
      </c>
      <c r="AN135" s="44">
        <v>264275</v>
      </c>
      <c r="AO135" s="44">
        <v>269206</v>
      </c>
      <c r="AP135" s="44">
        <v>274484</v>
      </c>
      <c r="AQ135" s="44">
        <v>280384</v>
      </c>
      <c r="AR135" s="44">
        <v>287027</v>
      </c>
      <c r="AS135" s="44">
        <v>294341</v>
      </c>
      <c r="AT135" s="44">
        <v>302209</v>
      </c>
      <c r="AU135" s="44">
        <v>310423</v>
      </c>
      <c r="AV135" s="44">
        <v>318836</v>
      </c>
      <c r="AW135" s="44">
        <v>327371</v>
      </c>
      <c r="AX135" s="44">
        <v>336070</v>
      </c>
      <c r="AY135" s="44">
        <v>345054</v>
      </c>
      <c r="AZ135" s="44">
        <v>354501</v>
      </c>
      <c r="BA135" s="44">
        <v>364511</v>
      </c>
      <c r="BB135" s="44">
        <v>375131</v>
      </c>
      <c r="BC135" s="44">
        <v>386203</v>
      </c>
      <c r="BD135" s="44">
        <v>397397</v>
      </c>
      <c r="BE135" s="44">
        <v>408247</v>
      </c>
      <c r="BF135" s="44">
        <v>418403</v>
      </c>
      <c r="BG135" s="44">
        <v>427756</v>
      </c>
      <c r="BH135" s="44">
        <v>436330</v>
      </c>
    </row>
    <row r="136" spans="1:60" x14ac:dyDescent="0.25">
      <c r="A136" t="s">
        <v>349</v>
      </c>
      <c r="B136" t="s">
        <v>350</v>
      </c>
      <c r="C136" s="44">
        <v>5263733</v>
      </c>
      <c r="D136" s="44">
        <v>5322266</v>
      </c>
      <c r="E136" s="44">
        <v>5381368</v>
      </c>
      <c r="F136" s="44">
        <v>5441613</v>
      </c>
      <c r="G136" s="44">
        <v>5503752</v>
      </c>
      <c r="H136" s="44">
        <v>5568484</v>
      </c>
      <c r="I136" s="44">
        <v>5635859</v>
      </c>
      <c r="J136" s="44">
        <v>5706199</v>
      </c>
      <c r="K136" s="44">
        <v>5780835</v>
      </c>
      <c r="L136" s="44">
        <v>5861412</v>
      </c>
      <c r="M136" s="44">
        <v>5949045</v>
      </c>
      <c r="N136" s="44">
        <v>6044530</v>
      </c>
      <c r="O136" s="44">
        <v>6147458</v>
      </c>
      <c r="P136" s="44">
        <v>6256187</v>
      </c>
      <c r="Q136" s="44">
        <v>6368348</v>
      </c>
      <c r="R136" s="44">
        <v>6482278</v>
      </c>
      <c r="S136" s="44">
        <v>6596773</v>
      </c>
      <c r="T136" s="44">
        <v>6712401</v>
      </c>
      <c r="U136" s="44">
        <v>6831295</v>
      </c>
      <c r="V136" s="44">
        <v>6956579</v>
      </c>
      <c r="W136" s="44">
        <v>7090126</v>
      </c>
      <c r="X136" s="44">
        <v>7234303</v>
      </c>
      <c r="Y136" s="44">
        <v>7387656</v>
      </c>
      <c r="Z136" s="44">
        <v>7543743</v>
      </c>
      <c r="AA136" s="44">
        <v>7693667</v>
      </c>
      <c r="AB136" s="44">
        <v>7831889</v>
      </c>
      <c r="AC136" s="44">
        <v>7955164</v>
      </c>
      <c r="AD136" s="44">
        <v>8067758</v>
      </c>
      <c r="AE136" s="44">
        <v>8180728</v>
      </c>
      <c r="AF136" s="44">
        <v>8309531</v>
      </c>
      <c r="AG136" s="44">
        <v>8465188</v>
      </c>
      <c r="AH136" s="44">
        <v>8652514</v>
      </c>
      <c r="AI136" s="44">
        <v>8868263</v>
      </c>
      <c r="AJ136" s="44">
        <v>9105472</v>
      </c>
      <c r="AK136" s="44">
        <v>9353385</v>
      </c>
      <c r="AL136" s="44">
        <v>9604450</v>
      </c>
      <c r="AM136" s="44">
        <v>9856810</v>
      </c>
      <c r="AN136" s="44">
        <v>10114094</v>
      </c>
      <c r="AO136" s="44">
        <v>10380835</v>
      </c>
      <c r="AP136" s="44">
        <v>10663723</v>
      </c>
      <c r="AQ136" s="44">
        <v>10967690</v>
      </c>
      <c r="AR136" s="44">
        <v>11293258</v>
      </c>
      <c r="AS136" s="44">
        <v>11638929</v>
      </c>
      <c r="AT136" s="44">
        <v>12005128</v>
      </c>
      <c r="AU136" s="44">
        <v>12391906</v>
      </c>
      <c r="AV136" s="44">
        <v>12798763</v>
      </c>
      <c r="AW136" s="44">
        <v>13227064</v>
      </c>
      <c r="AX136" s="44">
        <v>13675606</v>
      </c>
      <c r="AY136" s="44">
        <v>14138216</v>
      </c>
      <c r="AZ136" s="44">
        <v>14606597</v>
      </c>
      <c r="BA136" s="44">
        <v>15075085</v>
      </c>
      <c r="BB136" s="44">
        <v>15540989</v>
      </c>
      <c r="BC136" s="44">
        <v>16006670</v>
      </c>
      <c r="BD136" s="44">
        <v>16477818</v>
      </c>
      <c r="BE136" s="44">
        <v>16962846</v>
      </c>
      <c r="BF136" s="44">
        <v>17467905</v>
      </c>
      <c r="BG136" s="44">
        <v>17994837</v>
      </c>
      <c r="BH136" s="44">
        <v>18541980</v>
      </c>
    </row>
    <row r="137" spans="1:60" x14ac:dyDescent="0.25">
      <c r="A137" t="s">
        <v>12</v>
      </c>
      <c r="B137" t="s">
        <v>351</v>
      </c>
      <c r="C137" s="44">
        <v>326550</v>
      </c>
      <c r="D137" s="44">
        <v>325250</v>
      </c>
      <c r="E137" s="44">
        <v>323900</v>
      </c>
      <c r="F137" s="44">
        <v>322550</v>
      </c>
      <c r="G137" s="44">
        <v>321250</v>
      </c>
      <c r="H137" s="44">
        <v>318800</v>
      </c>
      <c r="I137" s="44">
        <v>315200</v>
      </c>
      <c r="J137" s="44">
        <v>311550</v>
      </c>
      <c r="K137" s="44">
        <v>307900</v>
      </c>
      <c r="L137" s="44">
        <v>304300</v>
      </c>
      <c r="M137" s="44">
        <v>302650</v>
      </c>
      <c r="N137" s="44">
        <v>302700</v>
      </c>
      <c r="O137" s="44">
        <v>302450</v>
      </c>
      <c r="P137" s="44">
        <v>302200</v>
      </c>
      <c r="Q137" s="44">
        <v>301996</v>
      </c>
      <c r="R137" s="44">
        <v>304222</v>
      </c>
      <c r="S137" s="44">
        <v>305774</v>
      </c>
      <c r="T137" s="44">
        <v>306970</v>
      </c>
      <c r="U137" s="44">
        <v>310182</v>
      </c>
      <c r="V137" s="44">
        <v>313342</v>
      </c>
      <c r="W137" s="44">
        <v>316645</v>
      </c>
      <c r="X137" s="44">
        <v>318982</v>
      </c>
      <c r="Y137" s="44">
        <v>325898</v>
      </c>
      <c r="Z137" s="44">
        <v>330524</v>
      </c>
      <c r="AA137" s="44">
        <v>330593</v>
      </c>
      <c r="AB137" s="44">
        <v>336452</v>
      </c>
      <c r="AC137" s="44">
        <v>342121</v>
      </c>
      <c r="AD137" s="44">
        <v>344485</v>
      </c>
      <c r="AE137" s="44">
        <v>347325</v>
      </c>
      <c r="AF137" s="44">
        <v>350722</v>
      </c>
      <c r="AG137" s="44">
        <v>354170</v>
      </c>
      <c r="AH137" s="44">
        <v>363845</v>
      </c>
      <c r="AI137" s="44">
        <v>367618</v>
      </c>
      <c r="AJ137" s="44">
        <v>371308</v>
      </c>
      <c r="AK137" s="44">
        <v>374797</v>
      </c>
      <c r="AL137" s="44">
        <v>377419</v>
      </c>
      <c r="AM137" s="44">
        <v>379905</v>
      </c>
      <c r="AN137" s="44">
        <v>382791</v>
      </c>
      <c r="AO137" s="44">
        <v>385287</v>
      </c>
      <c r="AP137" s="44">
        <v>387578</v>
      </c>
      <c r="AQ137" s="44">
        <v>390087</v>
      </c>
      <c r="AR137" s="44">
        <v>393028</v>
      </c>
      <c r="AS137" s="44">
        <v>395969</v>
      </c>
      <c r="AT137" s="44">
        <v>398582</v>
      </c>
      <c r="AU137" s="44">
        <v>401268</v>
      </c>
      <c r="AV137" s="44">
        <v>403834</v>
      </c>
      <c r="AW137" s="44">
        <v>405308</v>
      </c>
      <c r="AX137" s="44">
        <v>406724</v>
      </c>
      <c r="AY137" s="44">
        <v>409379</v>
      </c>
      <c r="AZ137" s="44">
        <v>412477</v>
      </c>
      <c r="BA137" s="44">
        <v>414508</v>
      </c>
      <c r="BB137" s="44">
        <v>416268</v>
      </c>
      <c r="BC137" s="44">
        <v>420028</v>
      </c>
      <c r="BD137" s="44">
        <v>425967</v>
      </c>
      <c r="BE137" s="44">
        <v>434558</v>
      </c>
      <c r="BF137" s="44">
        <v>445053</v>
      </c>
      <c r="BG137" s="44">
        <v>455356</v>
      </c>
      <c r="BH137" s="44">
        <v>465292</v>
      </c>
    </row>
    <row r="138" spans="1:60" x14ac:dyDescent="0.25">
      <c r="A138" t="s">
        <v>563</v>
      </c>
      <c r="B138" t="s">
        <v>340</v>
      </c>
      <c r="C138" s="44">
        <v>12328532</v>
      </c>
      <c r="D138" s="44">
        <v>12710547</v>
      </c>
      <c r="E138" s="44">
        <v>13094818</v>
      </c>
      <c r="F138" s="44">
        <v>13478232</v>
      </c>
      <c r="G138" s="44">
        <v>13857142</v>
      </c>
      <c r="H138" s="44">
        <v>14229044</v>
      </c>
      <c r="I138" s="44">
        <v>14593284</v>
      </c>
      <c r="J138" s="44">
        <v>14950803</v>
      </c>
      <c r="K138" s="44">
        <v>15302947</v>
      </c>
      <c r="L138" s="44">
        <v>15651924</v>
      </c>
      <c r="M138" s="44">
        <v>16000008</v>
      </c>
      <c r="N138" s="44">
        <v>16347198</v>
      </c>
      <c r="O138" s="44">
        <v>16695003</v>
      </c>
      <c r="P138" s="44">
        <v>17049165</v>
      </c>
      <c r="Q138" s="44">
        <v>17416964</v>
      </c>
      <c r="R138" s="44">
        <v>17803698</v>
      </c>
      <c r="S138" s="44">
        <v>18210754</v>
      </c>
      <c r="T138" s="44">
        <v>18636977</v>
      </c>
      <c r="U138" s="44">
        <v>19081718</v>
      </c>
      <c r="V138" s="44">
        <v>19543347</v>
      </c>
      <c r="W138" s="44">
        <v>20019847</v>
      </c>
      <c r="X138" s="44">
        <v>20511601</v>
      </c>
      <c r="Y138" s="44">
        <v>21016818</v>
      </c>
      <c r="Z138" s="44">
        <v>21528502</v>
      </c>
      <c r="AA138" s="44">
        <v>22037610</v>
      </c>
      <c r="AB138" s="44">
        <v>22537376</v>
      </c>
      <c r="AC138" s="44">
        <v>23023935</v>
      </c>
      <c r="AD138" s="44">
        <v>23497766</v>
      </c>
      <c r="AE138" s="44">
        <v>23961820</v>
      </c>
      <c r="AF138" s="44">
        <v>24421191</v>
      </c>
      <c r="AG138" s="44">
        <v>24879136</v>
      </c>
      <c r="AH138" s="44">
        <v>25336862</v>
      </c>
      <c r="AI138" s="44">
        <v>25791494</v>
      </c>
      <c r="AJ138" s="44">
        <v>26237417</v>
      </c>
      <c r="AK138" s="44">
        <v>26667048</v>
      </c>
      <c r="AL138" s="44">
        <v>27075232</v>
      </c>
      <c r="AM138" s="44">
        <v>27460603</v>
      </c>
      <c r="AN138" s="44">
        <v>27825901</v>
      </c>
      <c r="AO138" s="44">
        <v>28175263</v>
      </c>
      <c r="AP138" s="44">
        <v>28514798</v>
      </c>
      <c r="AQ138" s="44">
        <v>28849621</v>
      </c>
      <c r="AR138" s="44">
        <v>29181832</v>
      </c>
      <c r="AS138" s="44">
        <v>29512368</v>
      </c>
      <c r="AT138" s="44">
        <v>29843937</v>
      </c>
      <c r="AU138" s="44">
        <v>30179285</v>
      </c>
      <c r="AV138" s="44">
        <v>30521070</v>
      </c>
      <c r="AW138" s="44">
        <v>30869346</v>
      </c>
      <c r="AX138" s="44">
        <v>31225881</v>
      </c>
      <c r="AY138" s="44">
        <v>31596855</v>
      </c>
      <c r="AZ138" s="44">
        <v>31989897</v>
      </c>
      <c r="BA138" s="44">
        <v>32409639</v>
      </c>
      <c r="BB138" s="44">
        <v>32858823</v>
      </c>
      <c r="BC138" s="44">
        <v>33333789</v>
      </c>
      <c r="BD138" s="44">
        <v>33824769</v>
      </c>
      <c r="BE138" s="44">
        <v>34318082</v>
      </c>
      <c r="BF138" s="44">
        <v>34803322</v>
      </c>
      <c r="BG138" s="44">
        <v>35276786</v>
      </c>
      <c r="BH138" s="44">
        <v>35739580</v>
      </c>
    </row>
    <row r="139" spans="1:60" x14ac:dyDescent="0.25">
      <c r="A139" t="s">
        <v>555</v>
      </c>
      <c r="B139" t="s">
        <v>357</v>
      </c>
      <c r="C139" s="44">
        <v>858168</v>
      </c>
      <c r="D139" s="44">
        <v>883221</v>
      </c>
      <c r="E139" s="44">
        <v>909174</v>
      </c>
      <c r="F139" s="44">
        <v>936016</v>
      </c>
      <c r="G139" s="44">
        <v>963747</v>
      </c>
      <c r="H139" s="44">
        <v>992367</v>
      </c>
      <c r="I139" s="44">
        <v>1021882</v>
      </c>
      <c r="J139" s="44">
        <v>1052286</v>
      </c>
      <c r="K139" s="44">
        <v>1083583</v>
      </c>
      <c r="L139" s="44">
        <v>1115788</v>
      </c>
      <c r="M139" s="44">
        <v>1148908</v>
      </c>
      <c r="N139" s="44">
        <v>1182954</v>
      </c>
      <c r="O139" s="44">
        <v>1217941</v>
      </c>
      <c r="P139" s="44">
        <v>1253874</v>
      </c>
      <c r="Q139" s="44">
        <v>1290790</v>
      </c>
      <c r="R139" s="44">
        <v>1328686</v>
      </c>
      <c r="S139" s="44">
        <v>1367563</v>
      </c>
      <c r="T139" s="44">
        <v>1407436</v>
      </c>
      <c r="U139" s="44">
        <v>1448414</v>
      </c>
      <c r="V139" s="44">
        <v>1490603</v>
      </c>
      <c r="W139" s="44">
        <v>1534085</v>
      </c>
      <c r="X139" s="44">
        <v>1578938</v>
      </c>
      <c r="Y139" s="44">
        <v>1625124</v>
      </c>
      <c r="Z139" s="44">
        <v>1672496</v>
      </c>
      <c r="AA139" s="44">
        <v>1720812</v>
      </c>
      <c r="AB139" s="44">
        <v>1769942</v>
      </c>
      <c r="AC139" s="44">
        <v>1819954</v>
      </c>
      <c r="AD139" s="44">
        <v>1870978</v>
      </c>
      <c r="AE139" s="44">
        <v>1923002</v>
      </c>
      <c r="AF139" s="44">
        <v>1976030</v>
      </c>
      <c r="AG139" s="44">
        <v>2030140</v>
      </c>
      <c r="AH139" s="44">
        <v>2085202</v>
      </c>
      <c r="AI139" s="44">
        <v>2141445</v>
      </c>
      <c r="AJ139" s="44">
        <v>2199791</v>
      </c>
      <c r="AK139" s="44">
        <v>2261403</v>
      </c>
      <c r="AL139" s="44">
        <v>2327075</v>
      </c>
      <c r="AM139" s="44">
        <v>2397245</v>
      </c>
      <c r="AN139" s="44">
        <v>2471598</v>
      </c>
      <c r="AO139" s="44">
        <v>2549223</v>
      </c>
      <c r="AP139" s="44">
        <v>2628803</v>
      </c>
      <c r="AQ139" s="44">
        <v>2709359</v>
      </c>
      <c r="AR139" s="44">
        <v>2790729</v>
      </c>
      <c r="AS139" s="44">
        <v>2873228</v>
      </c>
      <c r="AT139" s="44">
        <v>2957117</v>
      </c>
      <c r="AU139" s="44">
        <v>3042823</v>
      </c>
      <c r="AV139" s="44">
        <v>3130720</v>
      </c>
      <c r="AW139" s="44">
        <v>3220653</v>
      </c>
      <c r="AX139" s="44">
        <v>3312665</v>
      </c>
      <c r="AY139" s="44">
        <v>3407541</v>
      </c>
      <c r="AZ139" s="44">
        <v>3506288</v>
      </c>
      <c r="BA139" s="44">
        <v>3609543</v>
      </c>
      <c r="BB139" s="44">
        <v>3717672</v>
      </c>
      <c r="BC139" s="44">
        <v>3830239</v>
      </c>
      <c r="BD139" s="44">
        <v>3946170</v>
      </c>
      <c r="BE139" s="44">
        <v>4063920</v>
      </c>
      <c r="BF139" s="44">
        <v>4182341</v>
      </c>
      <c r="BG139" s="44">
        <v>4301018</v>
      </c>
      <c r="BH139" s="44">
        <v>4420184</v>
      </c>
    </row>
    <row r="140" spans="1:60" x14ac:dyDescent="0.25">
      <c r="A140" t="s">
        <v>556</v>
      </c>
      <c r="B140" t="s">
        <v>358</v>
      </c>
      <c r="C140" s="44">
        <v>659351</v>
      </c>
      <c r="D140" s="44">
        <v>680757</v>
      </c>
      <c r="E140" s="44">
        <v>700349</v>
      </c>
      <c r="F140" s="44">
        <v>718861</v>
      </c>
      <c r="G140" s="44">
        <v>736381</v>
      </c>
      <c r="H140" s="44">
        <v>753000</v>
      </c>
      <c r="I140" s="44">
        <v>768813</v>
      </c>
      <c r="J140" s="44">
        <v>783917</v>
      </c>
      <c r="K140" s="44">
        <v>798413</v>
      </c>
      <c r="L140" s="44">
        <v>812405</v>
      </c>
      <c r="M140" s="44">
        <v>826000</v>
      </c>
      <c r="N140" s="44">
        <v>839230</v>
      </c>
      <c r="O140" s="44">
        <v>852053</v>
      </c>
      <c r="P140" s="44">
        <v>864819</v>
      </c>
      <c r="Q140" s="44">
        <v>878042</v>
      </c>
      <c r="R140" s="44">
        <v>892000</v>
      </c>
      <c r="S140" s="44">
        <v>906507</v>
      </c>
      <c r="T140" s="44">
        <v>921379</v>
      </c>
      <c r="U140" s="44">
        <v>933499</v>
      </c>
      <c r="V140" s="44">
        <v>949888</v>
      </c>
      <c r="W140" s="44">
        <v>966039</v>
      </c>
      <c r="X140" s="44">
        <v>980462</v>
      </c>
      <c r="Y140" s="44">
        <v>992521</v>
      </c>
      <c r="Z140" s="44">
        <v>1001691</v>
      </c>
      <c r="AA140" s="44">
        <v>1012221</v>
      </c>
      <c r="AB140" s="44">
        <v>1020528</v>
      </c>
      <c r="AC140" s="44">
        <v>1028360</v>
      </c>
      <c r="AD140" s="44">
        <v>1036082</v>
      </c>
      <c r="AE140" s="44">
        <v>1043239</v>
      </c>
      <c r="AF140" s="44">
        <v>1051260</v>
      </c>
      <c r="AG140" s="44">
        <v>1058775</v>
      </c>
      <c r="AH140" s="44">
        <v>1070266</v>
      </c>
      <c r="AI140" s="44">
        <v>1084441</v>
      </c>
      <c r="AJ140" s="44">
        <v>1097374</v>
      </c>
      <c r="AK140" s="44">
        <v>1112846</v>
      </c>
      <c r="AL140" s="44">
        <v>1122457</v>
      </c>
      <c r="AM140" s="44">
        <v>1133996</v>
      </c>
      <c r="AN140" s="44">
        <v>1148284</v>
      </c>
      <c r="AO140" s="44">
        <v>1160421</v>
      </c>
      <c r="AP140" s="44">
        <v>1175267</v>
      </c>
      <c r="AQ140" s="44">
        <v>1186873</v>
      </c>
      <c r="AR140" s="44">
        <v>1196287</v>
      </c>
      <c r="AS140" s="44">
        <v>1204621</v>
      </c>
      <c r="AT140" s="44">
        <v>1213370</v>
      </c>
      <c r="AU140" s="44">
        <v>1221003</v>
      </c>
      <c r="AV140" s="44">
        <v>1228254</v>
      </c>
      <c r="AW140" s="44">
        <v>1233996</v>
      </c>
      <c r="AX140" s="44">
        <v>1239630</v>
      </c>
      <c r="AY140" s="44">
        <v>1244121</v>
      </c>
      <c r="AZ140" s="44">
        <v>1247429</v>
      </c>
      <c r="BA140" s="44">
        <v>1250400</v>
      </c>
      <c r="BB140" s="44">
        <v>1252404</v>
      </c>
      <c r="BC140" s="44">
        <v>1255882</v>
      </c>
      <c r="BD140" s="44">
        <v>1258653</v>
      </c>
      <c r="BE140" s="44">
        <v>1260934</v>
      </c>
      <c r="BF140" s="44">
        <v>1262605</v>
      </c>
      <c r="BG140" s="44">
        <v>1263473</v>
      </c>
      <c r="BH140" s="44">
        <v>1264613</v>
      </c>
    </row>
    <row r="141" spans="1:60" x14ac:dyDescent="0.25">
      <c r="A141" t="s">
        <v>553</v>
      </c>
      <c r="B141" t="s">
        <v>347</v>
      </c>
      <c r="C141" s="44">
        <v>14662</v>
      </c>
      <c r="D141" s="44">
        <v>15051</v>
      </c>
      <c r="E141" s="44">
        <v>15547</v>
      </c>
      <c r="F141" s="44">
        <v>16114</v>
      </c>
      <c r="G141" s="44">
        <v>16710</v>
      </c>
      <c r="H141" s="44">
        <v>17284</v>
      </c>
      <c r="I141" s="44">
        <v>17842</v>
      </c>
      <c r="J141" s="44">
        <v>18388</v>
      </c>
      <c r="K141" s="44">
        <v>18961</v>
      </c>
      <c r="L141" s="44">
        <v>19622</v>
      </c>
      <c r="M141" s="44">
        <v>20395</v>
      </c>
      <c r="N141" s="44">
        <v>21313</v>
      </c>
      <c r="O141" s="44">
        <v>22341</v>
      </c>
      <c r="P141" s="44">
        <v>23439</v>
      </c>
      <c r="Q141" s="44">
        <v>24531</v>
      </c>
      <c r="R141" s="44">
        <v>25576</v>
      </c>
      <c r="S141" s="44">
        <v>26552</v>
      </c>
      <c r="T141" s="44">
        <v>27470</v>
      </c>
      <c r="U141" s="44">
        <v>28405</v>
      </c>
      <c r="V141" s="44">
        <v>29418</v>
      </c>
      <c r="W141" s="44">
        <v>30576</v>
      </c>
      <c r="X141" s="44">
        <v>31893</v>
      </c>
      <c r="Y141" s="44">
        <v>33330</v>
      </c>
      <c r="Z141" s="44">
        <v>34892</v>
      </c>
      <c r="AA141" s="44">
        <v>36561</v>
      </c>
      <c r="AB141" s="44">
        <v>38333</v>
      </c>
      <c r="AC141" s="44">
        <v>40204</v>
      </c>
      <c r="AD141" s="44">
        <v>42153</v>
      </c>
      <c r="AE141" s="44">
        <v>44063</v>
      </c>
      <c r="AF141" s="44">
        <v>45814</v>
      </c>
      <c r="AG141" s="44">
        <v>47298</v>
      </c>
      <c r="AH141" s="44">
        <v>48475</v>
      </c>
      <c r="AI141" s="44">
        <v>49378</v>
      </c>
      <c r="AJ141" s="44">
        <v>50048</v>
      </c>
      <c r="AK141" s="44">
        <v>50575</v>
      </c>
      <c r="AL141" s="44">
        <v>51015</v>
      </c>
      <c r="AM141" s="44">
        <v>51401</v>
      </c>
      <c r="AN141" s="44">
        <v>51692</v>
      </c>
      <c r="AO141" s="44">
        <v>51925</v>
      </c>
      <c r="AP141" s="44">
        <v>52079</v>
      </c>
      <c r="AQ141" s="44">
        <v>52159</v>
      </c>
      <c r="AR141" s="44">
        <v>52183</v>
      </c>
      <c r="AS141" s="44">
        <v>52158</v>
      </c>
      <c r="AT141" s="44">
        <v>52116</v>
      </c>
      <c r="AU141" s="44">
        <v>52074</v>
      </c>
      <c r="AV141" s="44">
        <v>52055</v>
      </c>
      <c r="AW141" s="44">
        <v>52078</v>
      </c>
      <c r="AX141" s="44">
        <v>52137</v>
      </c>
      <c r="AY141" s="44">
        <v>52218</v>
      </c>
      <c r="AZ141" s="44">
        <v>52320</v>
      </c>
      <c r="BA141" s="44">
        <v>52425</v>
      </c>
      <c r="BB141" s="44">
        <v>52542</v>
      </c>
      <c r="BC141" s="44">
        <v>52663</v>
      </c>
      <c r="BD141" s="44">
        <v>52793</v>
      </c>
      <c r="BE141" s="44">
        <v>52898</v>
      </c>
      <c r="BF141" s="44">
        <v>52994</v>
      </c>
      <c r="BG141" s="44">
        <v>53066</v>
      </c>
      <c r="BH141" s="44">
        <v>53127</v>
      </c>
    </row>
    <row r="142" spans="1:60" x14ac:dyDescent="0.25">
      <c r="A142" t="s">
        <v>558</v>
      </c>
      <c r="B142" t="s">
        <v>346</v>
      </c>
      <c r="C142" s="44">
        <v>38174112</v>
      </c>
      <c r="D142" s="44">
        <v>39394126</v>
      </c>
      <c r="E142" s="44">
        <v>40649588</v>
      </c>
      <c r="F142" s="44">
        <v>41939880</v>
      </c>
      <c r="G142" s="44">
        <v>43264272</v>
      </c>
      <c r="H142" s="44">
        <v>44623043</v>
      </c>
      <c r="I142" s="44">
        <v>46011038</v>
      </c>
      <c r="J142" s="44">
        <v>47429812</v>
      </c>
      <c r="K142" s="44">
        <v>48894019</v>
      </c>
      <c r="L142" s="44">
        <v>50423481</v>
      </c>
      <c r="M142" s="44">
        <v>52029861</v>
      </c>
      <c r="N142" s="44">
        <v>53718724</v>
      </c>
      <c r="O142" s="44">
        <v>55478151</v>
      </c>
      <c r="P142" s="44">
        <v>57280587</v>
      </c>
      <c r="Q142" s="44">
        <v>59088193</v>
      </c>
      <c r="R142" s="44">
        <v>60872399</v>
      </c>
      <c r="S142" s="44">
        <v>62623763</v>
      </c>
      <c r="T142" s="44">
        <v>64345884</v>
      </c>
      <c r="U142" s="44">
        <v>66039488</v>
      </c>
      <c r="V142" s="44">
        <v>67709689</v>
      </c>
      <c r="W142" s="44">
        <v>69360871</v>
      </c>
      <c r="X142" s="44">
        <v>70992195</v>
      </c>
      <c r="Y142" s="44">
        <v>72602533</v>
      </c>
      <c r="Z142" s="44">
        <v>74196548</v>
      </c>
      <c r="AA142" s="44">
        <v>75780605</v>
      </c>
      <c r="AB142" s="44">
        <v>77360707</v>
      </c>
      <c r="AC142" s="44">
        <v>78934125</v>
      </c>
      <c r="AD142" s="44">
        <v>80503052</v>
      </c>
      <c r="AE142" s="44">
        <v>82083919</v>
      </c>
      <c r="AF142" s="44">
        <v>83697891</v>
      </c>
      <c r="AG142" s="44">
        <v>85357874</v>
      </c>
      <c r="AH142" s="44">
        <v>87071512</v>
      </c>
      <c r="AI142" s="44">
        <v>88828310</v>
      </c>
      <c r="AJ142" s="44">
        <v>90600453</v>
      </c>
      <c r="AK142" s="44">
        <v>92349147</v>
      </c>
      <c r="AL142" s="44">
        <v>94045579</v>
      </c>
      <c r="AM142" s="44">
        <v>95687452</v>
      </c>
      <c r="AN142" s="44">
        <v>97281739</v>
      </c>
      <c r="AO142" s="44">
        <v>98821456</v>
      </c>
      <c r="AP142" s="44">
        <v>100300579</v>
      </c>
      <c r="AQ142" s="44">
        <v>101719673</v>
      </c>
      <c r="AR142" s="44">
        <v>103067068</v>
      </c>
      <c r="AS142" s="44">
        <v>104355608</v>
      </c>
      <c r="AT142" s="44">
        <v>105640453</v>
      </c>
      <c r="AU142" s="44">
        <v>106995583</v>
      </c>
      <c r="AV142" s="44">
        <v>108472228</v>
      </c>
      <c r="AW142" s="44">
        <v>110092378</v>
      </c>
      <c r="AX142" s="44">
        <v>111836346</v>
      </c>
      <c r="AY142" s="44">
        <v>113661809</v>
      </c>
      <c r="AZ142" s="44">
        <v>115505228</v>
      </c>
      <c r="BA142" s="44">
        <v>117318941</v>
      </c>
      <c r="BB142" s="44">
        <v>119090017</v>
      </c>
      <c r="BC142" s="44">
        <v>120828307</v>
      </c>
      <c r="BD142" s="44">
        <v>122535969</v>
      </c>
      <c r="BE142" s="44">
        <v>124221600</v>
      </c>
      <c r="BF142" s="44">
        <v>125890949</v>
      </c>
      <c r="BG142" s="44">
        <v>127540423</v>
      </c>
      <c r="BH142" s="44">
        <v>129163276</v>
      </c>
    </row>
    <row r="143" spans="1:60" x14ac:dyDescent="0.25">
      <c r="A143" t="s">
        <v>662</v>
      </c>
      <c r="B143" t="s">
        <v>353</v>
      </c>
      <c r="C143" s="44">
        <v>480579</v>
      </c>
      <c r="D143" s="44">
        <v>491140</v>
      </c>
      <c r="E143" s="44">
        <v>502558</v>
      </c>
      <c r="F143" s="44">
        <v>513409</v>
      </c>
      <c r="G143" s="44">
        <v>521753</v>
      </c>
      <c r="H143" s="44">
        <v>526327</v>
      </c>
      <c r="I143" s="44">
        <v>526419</v>
      </c>
      <c r="J143" s="44">
        <v>522796</v>
      </c>
      <c r="K143" s="44">
        <v>517481</v>
      </c>
      <c r="L143" s="44">
        <v>513340</v>
      </c>
      <c r="M143" s="44">
        <v>512407</v>
      </c>
      <c r="N143" s="44">
        <v>515449</v>
      </c>
      <c r="O143" s="44">
        <v>521785</v>
      </c>
      <c r="P143" s="44">
        <v>530220</v>
      </c>
      <c r="Q143" s="44">
        <v>538902</v>
      </c>
      <c r="R143" s="44">
        <v>546487</v>
      </c>
      <c r="S143" s="44">
        <v>552562</v>
      </c>
      <c r="T143" s="44">
        <v>557576</v>
      </c>
      <c r="U143" s="44">
        <v>562065</v>
      </c>
      <c r="V143" s="44">
        <v>566888</v>
      </c>
      <c r="W143" s="44">
        <v>572608</v>
      </c>
      <c r="X143" s="44">
        <v>579445</v>
      </c>
      <c r="Y143" s="44">
        <v>587001</v>
      </c>
      <c r="Z143" s="44">
        <v>594506</v>
      </c>
      <c r="AA143" s="44">
        <v>600884</v>
      </c>
      <c r="AB143" s="44">
        <v>605398</v>
      </c>
      <c r="AC143" s="44">
        <v>607711</v>
      </c>
      <c r="AD143" s="44">
        <v>608144</v>
      </c>
      <c r="AE143" s="44">
        <v>607413</v>
      </c>
      <c r="AF143" s="44">
        <v>606571</v>
      </c>
      <c r="AG143" s="44">
        <v>606372</v>
      </c>
      <c r="AH143" s="44">
        <v>607105</v>
      </c>
      <c r="AI143" s="44">
        <v>608516</v>
      </c>
      <c r="AJ143" s="44">
        <v>610170</v>
      </c>
      <c r="AK143" s="44">
        <v>611389</v>
      </c>
      <c r="AL143" s="44">
        <v>611712</v>
      </c>
      <c r="AM143" s="44">
        <v>611003</v>
      </c>
      <c r="AN143" s="44">
        <v>609520</v>
      </c>
      <c r="AO143" s="44">
        <v>607662</v>
      </c>
      <c r="AP143" s="44">
        <v>606001</v>
      </c>
      <c r="AQ143" s="44">
        <v>604950</v>
      </c>
      <c r="AR143" s="44">
        <v>607389</v>
      </c>
      <c r="AS143" s="44">
        <v>609828</v>
      </c>
      <c r="AT143" s="44">
        <v>612267</v>
      </c>
      <c r="AU143" s="44">
        <v>613353</v>
      </c>
      <c r="AV143" s="44">
        <v>614261</v>
      </c>
      <c r="AW143" s="44">
        <v>615025</v>
      </c>
      <c r="AX143" s="44">
        <v>615875</v>
      </c>
      <c r="AY143" s="44">
        <v>616969</v>
      </c>
      <c r="AZ143" s="44">
        <v>618294</v>
      </c>
      <c r="BA143" s="44">
        <v>619428</v>
      </c>
      <c r="BB143" s="44">
        <v>620079</v>
      </c>
      <c r="BC143" s="44">
        <v>620601</v>
      </c>
      <c r="BD143" s="44">
        <v>621207</v>
      </c>
      <c r="BE143" s="44">
        <v>621810</v>
      </c>
      <c r="BF143" s="44">
        <v>622159</v>
      </c>
      <c r="BG143" s="44">
        <v>622303</v>
      </c>
      <c r="BH143" s="44">
        <v>622471</v>
      </c>
    </row>
    <row r="144" spans="1:60" x14ac:dyDescent="0.25">
      <c r="A144" t="s">
        <v>680</v>
      </c>
      <c r="B144" t="s">
        <v>306</v>
      </c>
      <c r="C144" s="44">
        <v>48442</v>
      </c>
      <c r="D144" s="44">
        <v>48281</v>
      </c>
      <c r="E144" s="44">
        <v>48418</v>
      </c>
      <c r="F144" s="44">
        <v>48800</v>
      </c>
      <c r="G144" s="44">
        <v>49391</v>
      </c>
      <c r="H144" s="44">
        <v>50141</v>
      </c>
      <c r="I144" s="44">
        <v>51049</v>
      </c>
      <c r="J144" s="44">
        <v>52118</v>
      </c>
      <c r="K144" s="44">
        <v>53254</v>
      </c>
      <c r="L144" s="44">
        <v>54376</v>
      </c>
      <c r="M144" s="44">
        <v>55425</v>
      </c>
      <c r="N144" s="44">
        <v>56352</v>
      </c>
      <c r="O144" s="44">
        <v>57154</v>
      </c>
      <c r="P144" s="44">
        <v>57900</v>
      </c>
      <c r="Q144" s="44">
        <v>58655</v>
      </c>
      <c r="R144" s="44">
        <v>59478</v>
      </c>
      <c r="S144" s="44">
        <v>60428</v>
      </c>
      <c r="T144" s="44">
        <v>61443</v>
      </c>
      <c r="U144" s="44">
        <v>62406</v>
      </c>
      <c r="V144" s="44">
        <v>63151</v>
      </c>
      <c r="W144" s="44">
        <v>63551</v>
      </c>
      <c r="X144" s="44">
        <v>63540</v>
      </c>
      <c r="Y144" s="44">
        <v>63191</v>
      </c>
      <c r="Z144" s="44">
        <v>62730</v>
      </c>
      <c r="AA144" s="44">
        <v>62487</v>
      </c>
      <c r="AB144" s="44">
        <v>62696</v>
      </c>
      <c r="AC144" s="44">
        <v>63441</v>
      </c>
      <c r="AD144" s="44">
        <v>64630</v>
      </c>
      <c r="AE144" s="44">
        <v>66047</v>
      </c>
      <c r="AF144" s="44">
        <v>67388</v>
      </c>
      <c r="AG144" s="44">
        <v>68429</v>
      </c>
      <c r="AH144" s="44">
        <v>69096</v>
      </c>
      <c r="AI144" s="44">
        <v>69475</v>
      </c>
      <c r="AJ144" s="44">
        <v>69656</v>
      </c>
      <c r="AK144" s="44">
        <v>69818</v>
      </c>
      <c r="AL144" s="44">
        <v>70070</v>
      </c>
      <c r="AM144" s="44">
        <v>70431</v>
      </c>
      <c r="AN144" s="44">
        <v>70869</v>
      </c>
      <c r="AO144" s="44">
        <v>71390</v>
      </c>
      <c r="AP144" s="44">
        <v>71952</v>
      </c>
      <c r="AQ144" s="44">
        <v>72554</v>
      </c>
      <c r="AR144" s="44">
        <v>73192</v>
      </c>
      <c r="AS144" s="44">
        <v>73870</v>
      </c>
      <c r="AT144" s="44">
        <v>74587</v>
      </c>
      <c r="AU144" s="44">
        <v>75341</v>
      </c>
      <c r="AV144" s="44">
        <v>76118</v>
      </c>
      <c r="AW144" s="44">
        <v>76914</v>
      </c>
      <c r="AX144" s="44">
        <v>77727</v>
      </c>
      <c r="AY144" s="44">
        <v>78534</v>
      </c>
      <c r="AZ144" s="44">
        <v>79325</v>
      </c>
      <c r="BA144" s="44">
        <v>80072</v>
      </c>
      <c r="BB144" s="44">
        <v>80759</v>
      </c>
      <c r="BC144" s="44">
        <v>81406</v>
      </c>
      <c r="BD144" s="44">
        <v>82013</v>
      </c>
      <c r="BE144" s="44">
        <v>82590</v>
      </c>
      <c r="BF144" s="44">
        <v>83167</v>
      </c>
      <c r="BG144" s="44">
        <v>83737</v>
      </c>
      <c r="BH144" s="44">
        <v>84287</v>
      </c>
    </row>
    <row r="145" spans="1:60" x14ac:dyDescent="0.25">
      <c r="A145" t="s">
        <v>650</v>
      </c>
      <c r="B145" t="s">
        <v>283</v>
      </c>
      <c r="C145" s="44">
        <v>44537</v>
      </c>
      <c r="D145" s="44">
        <v>45955</v>
      </c>
      <c r="E145" s="44">
        <v>47388</v>
      </c>
      <c r="F145" s="44">
        <v>48876</v>
      </c>
      <c r="G145" s="44">
        <v>50487</v>
      </c>
      <c r="H145" s="44">
        <v>52242</v>
      </c>
      <c r="I145" s="44">
        <v>54199</v>
      </c>
      <c r="J145" s="44">
        <v>56319</v>
      </c>
      <c r="K145" s="44">
        <v>58403</v>
      </c>
      <c r="L145" s="44">
        <v>60170</v>
      </c>
      <c r="M145" s="44">
        <v>61431</v>
      </c>
      <c r="N145" s="44">
        <v>62108</v>
      </c>
      <c r="O145" s="44">
        <v>62298</v>
      </c>
      <c r="P145" s="44">
        <v>62290</v>
      </c>
      <c r="Q145" s="44">
        <v>62476</v>
      </c>
      <c r="R145" s="44">
        <v>63144</v>
      </c>
      <c r="S145" s="44">
        <v>64386</v>
      </c>
      <c r="T145" s="44">
        <v>66105</v>
      </c>
      <c r="U145" s="44">
        <v>68222</v>
      </c>
      <c r="V145" s="44">
        <v>70550</v>
      </c>
      <c r="W145" s="44">
        <v>72964</v>
      </c>
      <c r="X145" s="44">
        <v>75462</v>
      </c>
      <c r="Y145" s="44">
        <v>78059</v>
      </c>
      <c r="Z145" s="44">
        <v>80678</v>
      </c>
      <c r="AA145" s="44">
        <v>83240</v>
      </c>
      <c r="AB145" s="44">
        <v>85686</v>
      </c>
      <c r="AC145" s="44">
        <v>87948</v>
      </c>
      <c r="AD145" s="44">
        <v>90020</v>
      </c>
      <c r="AE145" s="44">
        <v>92021</v>
      </c>
      <c r="AF145" s="44">
        <v>94091</v>
      </c>
      <c r="AG145" s="44">
        <v>96331</v>
      </c>
      <c r="AH145" s="44">
        <v>98799</v>
      </c>
      <c r="AI145" s="44">
        <v>101413</v>
      </c>
      <c r="AJ145" s="44">
        <v>103934</v>
      </c>
      <c r="AK145" s="44">
        <v>106057</v>
      </c>
      <c r="AL145" s="44">
        <v>107556</v>
      </c>
      <c r="AM145" s="44">
        <v>108344</v>
      </c>
      <c r="AN145" s="44">
        <v>108502</v>
      </c>
      <c r="AO145" s="44">
        <v>108238</v>
      </c>
      <c r="AP145" s="44">
        <v>107816</v>
      </c>
      <c r="AQ145" s="44">
        <v>107432</v>
      </c>
      <c r="AR145" s="44">
        <v>107165</v>
      </c>
      <c r="AS145" s="44">
        <v>106983</v>
      </c>
      <c r="AT145" s="44">
        <v>106816</v>
      </c>
      <c r="AU145" s="44">
        <v>106577</v>
      </c>
      <c r="AV145" s="44">
        <v>106196</v>
      </c>
      <c r="AW145" s="44">
        <v>105684</v>
      </c>
      <c r="AX145" s="44">
        <v>105078</v>
      </c>
      <c r="AY145" s="44">
        <v>104478</v>
      </c>
      <c r="AZ145" s="44">
        <v>103960</v>
      </c>
      <c r="BA145" s="44">
        <v>103616</v>
      </c>
      <c r="BB145" s="44">
        <v>103468</v>
      </c>
      <c r="BC145" s="44">
        <v>103503</v>
      </c>
      <c r="BD145" s="44">
        <v>103702</v>
      </c>
      <c r="BE145" s="44">
        <v>104015</v>
      </c>
      <c r="BF145" s="44">
        <v>104433</v>
      </c>
      <c r="BG145" s="44">
        <v>104937</v>
      </c>
      <c r="BH145" s="44">
        <v>105544</v>
      </c>
    </row>
    <row r="146" spans="1:60" x14ac:dyDescent="0.25">
      <c r="A146" t="s">
        <v>661</v>
      </c>
      <c r="B146" t="s">
        <v>352</v>
      </c>
      <c r="C146" s="44">
        <v>20986123</v>
      </c>
      <c r="D146" s="44">
        <v>21438025</v>
      </c>
      <c r="E146" s="44">
        <v>21898020</v>
      </c>
      <c r="F146" s="44">
        <v>22371902</v>
      </c>
      <c r="G146" s="44">
        <v>22867741</v>
      </c>
      <c r="H146" s="44">
        <v>23391145</v>
      </c>
      <c r="I146" s="44">
        <v>23944178</v>
      </c>
      <c r="J146" s="44">
        <v>24524548</v>
      </c>
      <c r="K146" s="44">
        <v>25128116</v>
      </c>
      <c r="L146" s="44">
        <v>25748643</v>
      </c>
      <c r="M146" s="44">
        <v>26381431</v>
      </c>
      <c r="N146" s="44">
        <v>27024985</v>
      </c>
      <c r="O146" s="44">
        <v>27680144</v>
      </c>
      <c r="P146" s="44">
        <v>28347341</v>
      </c>
      <c r="Q146" s="44">
        <v>29027734</v>
      </c>
      <c r="R146" s="44">
        <v>29721967</v>
      </c>
      <c r="S146" s="44">
        <v>30428034</v>
      </c>
      <c r="T146" s="44">
        <v>31144324</v>
      </c>
      <c r="U146" s="44">
        <v>31872230</v>
      </c>
      <c r="V146" s="44">
        <v>32613888</v>
      </c>
      <c r="W146" s="44">
        <v>33369712</v>
      </c>
      <c r="X146" s="44">
        <v>34139130</v>
      </c>
      <c r="Y146" s="44">
        <v>34917895</v>
      </c>
      <c r="Z146" s="44">
        <v>35697943</v>
      </c>
      <c r="AA146" s="44">
        <v>36468888</v>
      </c>
      <c r="AB146" s="44">
        <v>37222296</v>
      </c>
      <c r="AC146" s="44">
        <v>37957332</v>
      </c>
      <c r="AD146" s="44">
        <v>38673241</v>
      </c>
      <c r="AE146" s="44">
        <v>39362142</v>
      </c>
      <c r="AF146" s="44">
        <v>40014862</v>
      </c>
      <c r="AG146" s="44">
        <v>40626250</v>
      </c>
      <c r="AH146" s="44">
        <v>41190156</v>
      </c>
      <c r="AI146" s="44">
        <v>41711465</v>
      </c>
      <c r="AJ146" s="44">
        <v>42209778</v>
      </c>
      <c r="AK146" s="44">
        <v>42712223</v>
      </c>
      <c r="AL146" s="44">
        <v>43237792</v>
      </c>
      <c r="AM146" s="44">
        <v>43793310</v>
      </c>
      <c r="AN146" s="44">
        <v>44371525</v>
      </c>
      <c r="AO146" s="44">
        <v>44959935</v>
      </c>
      <c r="AP146" s="44">
        <v>45539435</v>
      </c>
      <c r="AQ146" s="44">
        <v>46095462</v>
      </c>
      <c r="AR146" s="44">
        <v>46627994</v>
      </c>
      <c r="AS146" s="44">
        <v>47140220</v>
      </c>
      <c r="AT146" s="44">
        <v>47624894</v>
      </c>
      <c r="AU146" s="44">
        <v>48073707</v>
      </c>
      <c r="AV146" s="44">
        <v>48482614</v>
      </c>
      <c r="AW146" s="44">
        <v>48846474</v>
      </c>
      <c r="AX146" s="44">
        <v>49171586</v>
      </c>
      <c r="AY146" s="44">
        <v>49479752</v>
      </c>
      <c r="AZ146" s="44">
        <v>49800690</v>
      </c>
      <c r="BA146" s="44">
        <v>50155896</v>
      </c>
      <c r="BB146" s="44">
        <v>50553031</v>
      </c>
      <c r="BC146" s="44">
        <v>50986514</v>
      </c>
      <c r="BD146" s="44">
        <v>51448196</v>
      </c>
      <c r="BE146" s="44">
        <v>51924182</v>
      </c>
      <c r="BF146" s="44">
        <v>52403669</v>
      </c>
      <c r="BG146" s="44">
        <v>52885223</v>
      </c>
      <c r="BH146" s="44">
        <v>53370609</v>
      </c>
    </row>
    <row r="147" spans="1:60" x14ac:dyDescent="0.25">
      <c r="A147" t="s">
        <v>342</v>
      </c>
      <c r="B147" t="s">
        <v>343</v>
      </c>
      <c r="C147" s="44">
        <v>2544000</v>
      </c>
      <c r="D147" s="44">
        <v>2605000</v>
      </c>
      <c r="E147" s="44">
        <v>2664000</v>
      </c>
      <c r="F147" s="44">
        <v>2721000</v>
      </c>
      <c r="G147" s="44">
        <v>2774000</v>
      </c>
      <c r="H147" s="44">
        <v>2825000</v>
      </c>
      <c r="I147" s="44">
        <v>2873000</v>
      </c>
      <c r="J147" s="44">
        <v>2918000</v>
      </c>
      <c r="K147" s="44">
        <v>2960000</v>
      </c>
      <c r="L147" s="44">
        <v>3002000</v>
      </c>
      <c r="M147" s="44">
        <v>3044000</v>
      </c>
      <c r="N147" s="44">
        <v>3088000</v>
      </c>
      <c r="O147" s="44">
        <v>3131000</v>
      </c>
      <c r="P147" s="44">
        <v>3174000</v>
      </c>
      <c r="Q147" s="44">
        <v>3215000</v>
      </c>
      <c r="R147" s="44">
        <v>3251000</v>
      </c>
      <c r="S147" s="44">
        <v>3284000</v>
      </c>
      <c r="T147" s="44">
        <v>3312000</v>
      </c>
      <c r="U147" s="44">
        <v>3339000</v>
      </c>
      <c r="V147" s="44">
        <v>3366000</v>
      </c>
      <c r="W147" s="44">
        <v>3396000</v>
      </c>
      <c r="X147" s="44">
        <v>3429000</v>
      </c>
      <c r="Y147" s="44">
        <v>3464000</v>
      </c>
      <c r="Z147" s="44">
        <v>3500000</v>
      </c>
      <c r="AA147" s="44">
        <v>3536000</v>
      </c>
      <c r="AB147" s="44">
        <v>3570000</v>
      </c>
      <c r="AC147" s="44">
        <v>3602000</v>
      </c>
      <c r="AD147" s="44">
        <v>3633000</v>
      </c>
      <c r="AE147" s="44">
        <v>3660000</v>
      </c>
      <c r="AF147" s="44">
        <v>3681000</v>
      </c>
      <c r="AG147" s="44">
        <v>3696000</v>
      </c>
      <c r="AH147" s="44">
        <v>3704000</v>
      </c>
      <c r="AI147" s="44">
        <v>3706000</v>
      </c>
      <c r="AJ147" s="44">
        <v>3701000</v>
      </c>
      <c r="AK147" s="44">
        <v>3691000</v>
      </c>
      <c r="AL147" s="44">
        <v>3675099</v>
      </c>
      <c r="AM147" s="44">
        <v>3667748</v>
      </c>
      <c r="AN147" s="44">
        <v>3654208</v>
      </c>
      <c r="AO147" s="44">
        <v>3652732</v>
      </c>
      <c r="AP147" s="44">
        <v>3647001</v>
      </c>
      <c r="AQ147" s="44">
        <v>3639592</v>
      </c>
      <c r="AR147" s="44">
        <v>3631462</v>
      </c>
      <c r="AS147" s="44">
        <v>3623062</v>
      </c>
      <c r="AT147" s="44">
        <v>3612874</v>
      </c>
      <c r="AU147" s="44">
        <v>3603945</v>
      </c>
      <c r="AV147" s="44">
        <v>3595187</v>
      </c>
      <c r="AW147" s="44">
        <v>3585209</v>
      </c>
      <c r="AX147" s="44">
        <v>3576910</v>
      </c>
      <c r="AY147" s="44">
        <v>3570108</v>
      </c>
      <c r="AZ147" s="44">
        <v>3565604</v>
      </c>
      <c r="BA147" s="44">
        <v>3562045</v>
      </c>
      <c r="BB147" s="44">
        <v>3559986</v>
      </c>
      <c r="BC147" s="44">
        <v>3559519</v>
      </c>
      <c r="BD147" s="44">
        <v>3558566</v>
      </c>
      <c r="BE147" s="44">
        <v>3556397</v>
      </c>
      <c r="BF147" s="44">
        <v>3554108</v>
      </c>
      <c r="BG147" s="44">
        <v>3551954</v>
      </c>
      <c r="BH147" s="44">
        <v>3549750</v>
      </c>
    </row>
    <row r="148" spans="1:60" x14ac:dyDescent="0.25">
      <c r="A148" t="s">
        <v>560</v>
      </c>
      <c r="B148" t="s">
        <v>341</v>
      </c>
      <c r="C148" s="44">
        <v>22452</v>
      </c>
      <c r="D148" s="44">
        <v>22808</v>
      </c>
      <c r="E148" s="44">
        <v>23039</v>
      </c>
      <c r="F148" s="44">
        <v>23168</v>
      </c>
      <c r="G148" s="44">
        <v>23236</v>
      </c>
      <c r="H148" s="44">
        <v>23282</v>
      </c>
      <c r="I148" s="44">
        <v>23305</v>
      </c>
      <c r="J148" s="44">
        <v>23292</v>
      </c>
      <c r="K148" s="44">
        <v>23304</v>
      </c>
      <c r="L148" s="44">
        <v>23346</v>
      </c>
      <c r="M148" s="44">
        <v>23484</v>
      </c>
      <c r="N148" s="44">
        <v>23720</v>
      </c>
      <c r="O148" s="44">
        <v>24051</v>
      </c>
      <c r="P148" s="44">
        <v>24439</v>
      </c>
      <c r="Q148" s="44">
        <v>24835</v>
      </c>
      <c r="R148" s="44">
        <v>25197</v>
      </c>
      <c r="S148" s="44">
        <v>25523</v>
      </c>
      <c r="T148" s="44">
        <v>25809</v>
      </c>
      <c r="U148" s="44">
        <v>26087</v>
      </c>
      <c r="V148" s="44">
        <v>26395</v>
      </c>
      <c r="W148" s="44">
        <v>26745</v>
      </c>
      <c r="X148" s="44">
        <v>27164</v>
      </c>
      <c r="Y148" s="44">
        <v>27624</v>
      </c>
      <c r="Z148" s="44">
        <v>28095</v>
      </c>
      <c r="AA148" s="44">
        <v>28512</v>
      </c>
      <c r="AB148" s="44">
        <v>28835</v>
      </c>
      <c r="AC148" s="44">
        <v>29041</v>
      </c>
      <c r="AD148" s="44">
        <v>29172</v>
      </c>
      <c r="AE148" s="44">
        <v>29235</v>
      </c>
      <c r="AF148" s="44">
        <v>29312</v>
      </c>
      <c r="AG148" s="44">
        <v>29439</v>
      </c>
      <c r="AH148" s="44">
        <v>29624</v>
      </c>
      <c r="AI148" s="44">
        <v>29863</v>
      </c>
      <c r="AJ148" s="44">
        <v>30138</v>
      </c>
      <c r="AK148" s="44">
        <v>30427</v>
      </c>
      <c r="AL148" s="44">
        <v>30691</v>
      </c>
      <c r="AM148" s="44">
        <v>30967</v>
      </c>
      <c r="AN148" s="44">
        <v>31251</v>
      </c>
      <c r="AO148" s="44">
        <v>31523</v>
      </c>
      <c r="AP148" s="44">
        <v>31800</v>
      </c>
      <c r="AQ148" s="44">
        <v>32082</v>
      </c>
      <c r="AR148" s="44">
        <v>32360</v>
      </c>
      <c r="AS148" s="44">
        <v>32629</v>
      </c>
      <c r="AT148" s="44">
        <v>32933</v>
      </c>
      <c r="AU148" s="44">
        <v>33314</v>
      </c>
      <c r="AV148" s="44">
        <v>33793</v>
      </c>
      <c r="AW148" s="44">
        <v>34408</v>
      </c>
      <c r="AX148" s="44">
        <v>35111</v>
      </c>
      <c r="AY148" s="44">
        <v>35853</v>
      </c>
      <c r="AZ148" s="44">
        <v>36534</v>
      </c>
      <c r="BA148" s="44">
        <v>37094</v>
      </c>
      <c r="BB148" s="44">
        <v>37497</v>
      </c>
      <c r="BC148" s="44">
        <v>37783</v>
      </c>
      <c r="BD148" s="44">
        <v>37971</v>
      </c>
      <c r="BE148" s="44">
        <v>38132</v>
      </c>
      <c r="BF148" s="44">
        <v>38307</v>
      </c>
      <c r="BG148" s="44">
        <v>38499</v>
      </c>
      <c r="BH148" s="44">
        <v>38695</v>
      </c>
    </row>
    <row r="149" spans="1:60" x14ac:dyDescent="0.25">
      <c r="A149" t="s">
        <v>561</v>
      </c>
      <c r="B149" t="s">
        <v>354</v>
      </c>
      <c r="C149" s="44">
        <v>955505</v>
      </c>
      <c r="D149" s="44">
        <v>982178</v>
      </c>
      <c r="E149" s="44">
        <v>1011324</v>
      </c>
      <c r="F149" s="44">
        <v>1042383</v>
      </c>
      <c r="G149" s="44">
        <v>1074514</v>
      </c>
      <c r="H149" s="44">
        <v>1107124</v>
      </c>
      <c r="I149" s="44">
        <v>1139961</v>
      </c>
      <c r="J149" s="44">
        <v>1173191</v>
      </c>
      <c r="K149" s="44">
        <v>1207104</v>
      </c>
      <c r="L149" s="44">
        <v>1242214</v>
      </c>
      <c r="M149" s="44">
        <v>1278825</v>
      </c>
      <c r="N149" s="44">
        <v>1317050</v>
      </c>
      <c r="O149" s="44">
        <v>1356670</v>
      </c>
      <c r="P149" s="44">
        <v>1397304</v>
      </c>
      <c r="Q149" s="44">
        <v>1438425</v>
      </c>
      <c r="R149" s="44">
        <v>1479651</v>
      </c>
      <c r="S149" s="44">
        <v>1520865</v>
      </c>
      <c r="T149" s="44">
        <v>1562209</v>
      </c>
      <c r="U149" s="44">
        <v>1603906</v>
      </c>
      <c r="V149" s="44">
        <v>1646291</v>
      </c>
      <c r="W149" s="44">
        <v>1689622</v>
      </c>
      <c r="X149" s="44">
        <v>1733475</v>
      </c>
      <c r="Y149" s="44">
        <v>1777727</v>
      </c>
      <c r="Z149" s="44">
        <v>1823216</v>
      </c>
      <c r="AA149" s="44">
        <v>1871090</v>
      </c>
      <c r="AB149" s="44">
        <v>1921881</v>
      </c>
      <c r="AC149" s="44">
        <v>1976309</v>
      </c>
      <c r="AD149" s="44">
        <v>2033343</v>
      </c>
      <c r="AE149" s="44">
        <v>2089714</v>
      </c>
      <c r="AF149" s="44">
        <v>2141008</v>
      </c>
      <c r="AG149" s="44">
        <v>2184145</v>
      </c>
      <c r="AH149" s="44">
        <v>2217918</v>
      </c>
      <c r="AI149" s="44">
        <v>2243502</v>
      </c>
      <c r="AJ149" s="44">
        <v>2263200</v>
      </c>
      <c r="AK149" s="44">
        <v>2280496</v>
      </c>
      <c r="AL149" s="44">
        <v>2298039</v>
      </c>
      <c r="AM149" s="44">
        <v>2316567</v>
      </c>
      <c r="AN149" s="44">
        <v>2335695</v>
      </c>
      <c r="AO149" s="44">
        <v>2355590</v>
      </c>
      <c r="AP149" s="44">
        <v>2376162</v>
      </c>
      <c r="AQ149" s="44">
        <v>2397436</v>
      </c>
      <c r="AR149" s="44">
        <v>2419776</v>
      </c>
      <c r="AS149" s="44">
        <v>2443659</v>
      </c>
      <c r="AT149" s="44">
        <v>2469286</v>
      </c>
      <c r="AU149" s="44">
        <v>2496832</v>
      </c>
      <c r="AV149" s="44">
        <v>2526446</v>
      </c>
      <c r="AW149" s="44">
        <v>2558012</v>
      </c>
      <c r="AX149" s="44">
        <v>2591670</v>
      </c>
      <c r="AY149" s="44">
        <v>2628131</v>
      </c>
      <c r="AZ149" s="44">
        <v>2668289</v>
      </c>
      <c r="BA149" s="44">
        <v>2712650</v>
      </c>
      <c r="BB149" s="44">
        <v>2761516</v>
      </c>
      <c r="BC149" s="44">
        <v>2814226</v>
      </c>
      <c r="BD149" s="44">
        <v>2869107</v>
      </c>
      <c r="BE149" s="44">
        <v>2923896</v>
      </c>
      <c r="BF149" s="44">
        <v>2976877</v>
      </c>
      <c r="BG149" s="44">
        <v>3027398</v>
      </c>
      <c r="BH149" s="44">
        <v>3075647</v>
      </c>
    </row>
    <row r="150" spans="1:60" x14ac:dyDescent="0.25">
      <c r="A150" t="s">
        <v>564</v>
      </c>
      <c r="B150" t="s">
        <v>356</v>
      </c>
      <c r="C150" s="44">
        <v>7388695</v>
      </c>
      <c r="D150" s="44">
        <v>7541325</v>
      </c>
      <c r="E150" s="44">
        <v>7699139</v>
      </c>
      <c r="F150" s="44">
        <v>7862072</v>
      </c>
      <c r="G150" s="44">
        <v>8030025</v>
      </c>
      <c r="H150" s="44">
        <v>8203076</v>
      </c>
      <c r="I150" s="44">
        <v>8381455</v>
      </c>
      <c r="J150" s="44">
        <v>8565674</v>
      </c>
      <c r="K150" s="44">
        <v>8756481</v>
      </c>
      <c r="L150" s="44">
        <v>8954809</v>
      </c>
      <c r="M150" s="44">
        <v>9161534</v>
      </c>
      <c r="N150" s="44">
        <v>9375144</v>
      </c>
      <c r="O150" s="44">
        <v>9595762</v>
      </c>
      <c r="P150" s="44">
        <v>9827580</v>
      </c>
      <c r="Q150" s="44">
        <v>10076172</v>
      </c>
      <c r="R150" s="44">
        <v>10344494</v>
      </c>
      <c r="S150" s="44">
        <v>10632932</v>
      </c>
      <c r="T150" s="44">
        <v>10936936</v>
      </c>
      <c r="U150" s="44">
        <v>11248046</v>
      </c>
      <c r="V150" s="44">
        <v>11554979</v>
      </c>
      <c r="W150" s="44">
        <v>11848331</v>
      </c>
      <c r="X150" s="44">
        <v>12133074</v>
      </c>
      <c r="Y150" s="44">
        <v>12409243</v>
      </c>
      <c r="Z150" s="44">
        <v>12657708</v>
      </c>
      <c r="AA150" s="44">
        <v>12853780</v>
      </c>
      <c r="AB150" s="44">
        <v>12984405</v>
      </c>
      <c r="AC150" s="44">
        <v>13034385</v>
      </c>
      <c r="AD150" s="44">
        <v>13020861</v>
      </c>
      <c r="AE150" s="44">
        <v>13002553</v>
      </c>
      <c r="AF150" s="44">
        <v>13059613</v>
      </c>
      <c r="AG150" s="44">
        <v>13247649</v>
      </c>
      <c r="AH150" s="44">
        <v>13591970</v>
      </c>
      <c r="AI150" s="44">
        <v>14071231</v>
      </c>
      <c r="AJ150" s="44">
        <v>14636995</v>
      </c>
      <c r="AK150" s="44">
        <v>15217044</v>
      </c>
      <c r="AL150" s="44">
        <v>15759132</v>
      </c>
      <c r="AM150" s="44">
        <v>16248232</v>
      </c>
      <c r="AN150" s="44">
        <v>16701351</v>
      </c>
      <c r="AO150" s="44">
        <v>17136780</v>
      </c>
      <c r="AP150" s="44">
        <v>17584869</v>
      </c>
      <c r="AQ150" s="44">
        <v>18067687</v>
      </c>
      <c r="AR150" s="44">
        <v>18588758</v>
      </c>
      <c r="AS150" s="44">
        <v>19139658</v>
      </c>
      <c r="AT150" s="44">
        <v>19716598</v>
      </c>
      <c r="AU150" s="44">
        <v>20312705</v>
      </c>
      <c r="AV150" s="44">
        <v>20923070</v>
      </c>
      <c r="AW150" s="44">
        <v>21547463</v>
      </c>
      <c r="AX150" s="44">
        <v>22188387</v>
      </c>
      <c r="AY150" s="44">
        <v>22846758</v>
      </c>
      <c r="AZ150" s="44">
        <v>23524063</v>
      </c>
      <c r="BA150" s="44">
        <v>24221405</v>
      </c>
      <c r="BB150" s="44">
        <v>24939005</v>
      </c>
      <c r="BC150" s="44">
        <v>25676606</v>
      </c>
      <c r="BD150" s="44">
        <v>26434372</v>
      </c>
      <c r="BE150" s="44">
        <v>27212382</v>
      </c>
      <c r="BF150" s="44">
        <v>28010691</v>
      </c>
      <c r="BG150" s="44">
        <v>28829476</v>
      </c>
      <c r="BH150" s="44">
        <v>29668834</v>
      </c>
    </row>
    <row r="151" spans="1:60" x14ac:dyDescent="0.25">
      <c r="A151" t="s">
        <v>565</v>
      </c>
      <c r="B151" t="s">
        <v>362</v>
      </c>
      <c r="C151" s="44">
        <v>602544</v>
      </c>
      <c r="D151" s="44">
        <v>617277</v>
      </c>
      <c r="E151" s="44">
        <v>632654</v>
      </c>
      <c r="F151" s="44">
        <v>648661</v>
      </c>
      <c r="G151" s="44">
        <v>665282</v>
      </c>
      <c r="H151" s="44">
        <v>682551</v>
      </c>
      <c r="I151" s="44">
        <v>700341</v>
      </c>
      <c r="J151" s="44">
        <v>718685</v>
      </c>
      <c r="K151" s="44">
        <v>737886</v>
      </c>
      <c r="L151" s="44">
        <v>758377</v>
      </c>
      <c r="M151" s="44">
        <v>780384</v>
      </c>
      <c r="N151" s="44">
        <v>804157</v>
      </c>
      <c r="O151" s="44">
        <v>829441</v>
      </c>
      <c r="P151" s="44">
        <v>855380</v>
      </c>
      <c r="Q151" s="44">
        <v>880785</v>
      </c>
      <c r="R151" s="44">
        <v>904839</v>
      </c>
      <c r="S151" s="44">
        <v>927503</v>
      </c>
      <c r="T151" s="44">
        <v>949193</v>
      </c>
      <c r="U151" s="44">
        <v>970258</v>
      </c>
      <c r="V151" s="44">
        <v>991226</v>
      </c>
      <c r="W151" s="44">
        <v>1012672</v>
      </c>
      <c r="X151" s="44">
        <v>1034264</v>
      </c>
      <c r="Y151" s="44">
        <v>1056366</v>
      </c>
      <c r="Z151" s="44">
        <v>1081081</v>
      </c>
      <c r="AA151" s="44">
        <v>1111132</v>
      </c>
      <c r="AB151" s="44">
        <v>1148302</v>
      </c>
      <c r="AC151" s="44">
        <v>1193592</v>
      </c>
      <c r="AD151" s="44">
        <v>1245990</v>
      </c>
      <c r="AE151" s="44">
        <v>1302741</v>
      </c>
      <c r="AF151" s="44">
        <v>1359933</v>
      </c>
      <c r="AG151" s="44">
        <v>1414692</v>
      </c>
      <c r="AH151" s="44">
        <v>1465740</v>
      </c>
      <c r="AI151" s="44">
        <v>1513721</v>
      </c>
      <c r="AJ151" s="44">
        <v>1559983</v>
      </c>
      <c r="AK151" s="44">
        <v>1606718</v>
      </c>
      <c r="AL151" s="44">
        <v>1655359</v>
      </c>
      <c r="AM151" s="44">
        <v>1706489</v>
      </c>
      <c r="AN151" s="44">
        <v>1758994</v>
      </c>
      <c r="AO151" s="44">
        <v>1810566</v>
      </c>
      <c r="AP151" s="44">
        <v>1858042</v>
      </c>
      <c r="AQ151" s="44">
        <v>1899257</v>
      </c>
      <c r="AR151" s="44">
        <v>1933596</v>
      </c>
      <c r="AS151" s="44">
        <v>1962147</v>
      </c>
      <c r="AT151" s="44">
        <v>1986535</v>
      </c>
      <c r="AU151" s="44">
        <v>2009228</v>
      </c>
      <c r="AV151" s="44">
        <v>2032196</v>
      </c>
      <c r="AW151" s="44">
        <v>2055734</v>
      </c>
      <c r="AX151" s="44">
        <v>2079915</v>
      </c>
      <c r="AY151" s="44">
        <v>2106375</v>
      </c>
      <c r="AZ151" s="44">
        <v>2137040</v>
      </c>
      <c r="BA151" s="44">
        <v>2173170</v>
      </c>
      <c r="BB151" s="44">
        <v>2215621</v>
      </c>
      <c r="BC151" s="44">
        <v>2263934</v>
      </c>
      <c r="BD151" s="44">
        <v>2316520</v>
      </c>
      <c r="BE151" s="44">
        <v>2370992</v>
      </c>
      <c r="BF151" s="44">
        <v>2425561</v>
      </c>
      <c r="BG151" s="44">
        <v>2479713</v>
      </c>
      <c r="BH151" s="44">
        <v>2533794</v>
      </c>
    </row>
    <row r="152" spans="1:60" x14ac:dyDescent="0.25">
      <c r="A152" t="s">
        <v>370</v>
      </c>
      <c r="B152" t="s">
        <v>371</v>
      </c>
      <c r="C152" s="44">
        <v>4433</v>
      </c>
      <c r="D152" s="44">
        <v>4676</v>
      </c>
      <c r="E152" s="44">
        <v>4948</v>
      </c>
      <c r="F152" s="44">
        <v>5228</v>
      </c>
      <c r="G152" s="44">
        <v>5500</v>
      </c>
      <c r="H152" s="44">
        <v>5740</v>
      </c>
      <c r="I152" s="44">
        <v>5933</v>
      </c>
      <c r="J152" s="44">
        <v>6103</v>
      </c>
      <c r="K152" s="44">
        <v>6237</v>
      </c>
      <c r="L152" s="44">
        <v>6371</v>
      </c>
      <c r="M152" s="44">
        <v>6496</v>
      </c>
      <c r="N152" s="44">
        <v>6617</v>
      </c>
      <c r="O152" s="44">
        <v>6743</v>
      </c>
      <c r="P152" s="44">
        <v>6863</v>
      </c>
      <c r="Q152" s="44">
        <v>6972</v>
      </c>
      <c r="R152" s="44">
        <v>7068</v>
      </c>
      <c r="S152" s="44">
        <v>7150</v>
      </c>
      <c r="T152" s="44">
        <v>7232</v>
      </c>
      <c r="U152" s="44">
        <v>7309</v>
      </c>
      <c r="V152" s="44">
        <v>7397</v>
      </c>
      <c r="W152" s="44">
        <v>7488</v>
      </c>
      <c r="X152" s="44">
        <v>7592</v>
      </c>
      <c r="Y152" s="44">
        <v>7717</v>
      </c>
      <c r="Z152" s="44">
        <v>7854</v>
      </c>
      <c r="AA152" s="44">
        <v>8005</v>
      </c>
      <c r="AB152" s="44">
        <v>8173</v>
      </c>
      <c r="AC152" s="44">
        <v>8353</v>
      </c>
      <c r="AD152" s="44">
        <v>8554</v>
      </c>
      <c r="AE152" s="44">
        <v>8755</v>
      </c>
      <c r="AF152" s="44">
        <v>8954</v>
      </c>
      <c r="AG152" s="44">
        <v>9155</v>
      </c>
      <c r="AH152" s="44">
        <v>9348</v>
      </c>
      <c r="AI152" s="44">
        <v>9546</v>
      </c>
      <c r="AJ152" s="44">
        <v>9719</v>
      </c>
      <c r="AK152" s="44">
        <v>9857</v>
      </c>
      <c r="AL152" s="44">
        <v>9969</v>
      </c>
      <c r="AM152" s="44">
        <v>10029</v>
      </c>
      <c r="AN152" s="44">
        <v>10057</v>
      </c>
      <c r="AO152" s="44">
        <v>10046</v>
      </c>
      <c r="AP152" s="44">
        <v>10040</v>
      </c>
      <c r="AQ152" s="44">
        <v>10037</v>
      </c>
      <c r="AR152" s="44">
        <v>10052</v>
      </c>
      <c r="AS152" s="44">
        <v>10080</v>
      </c>
      <c r="AT152" s="44">
        <v>10106</v>
      </c>
      <c r="AU152" s="44">
        <v>10126</v>
      </c>
      <c r="AV152" s="44">
        <v>10114</v>
      </c>
      <c r="AW152" s="44">
        <v>10071</v>
      </c>
      <c r="AX152" s="44">
        <v>10002</v>
      </c>
      <c r="AY152" s="44">
        <v>9947</v>
      </c>
      <c r="AZ152" s="44">
        <v>9945</v>
      </c>
      <c r="BA152" s="44">
        <v>10025</v>
      </c>
      <c r="BB152" s="44">
        <v>10057</v>
      </c>
      <c r="BC152" s="44">
        <v>10279</v>
      </c>
      <c r="BD152" s="44">
        <v>10821</v>
      </c>
      <c r="BE152" s="44">
        <v>11853</v>
      </c>
      <c r="BF152" s="44">
        <v>12475</v>
      </c>
      <c r="BG152" s="44">
        <v>13049</v>
      </c>
      <c r="BH152" s="44">
        <v>13649</v>
      </c>
    </row>
    <row r="153" spans="1:60" x14ac:dyDescent="0.25">
      <c r="A153" t="s">
        <v>566</v>
      </c>
      <c r="B153" t="s">
        <v>369</v>
      </c>
      <c r="C153" s="44">
        <v>10063011</v>
      </c>
      <c r="D153" s="44">
        <v>10221759</v>
      </c>
      <c r="E153" s="44">
        <v>10384204</v>
      </c>
      <c r="F153" s="44">
        <v>10552267</v>
      </c>
      <c r="G153" s="44">
        <v>10728197</v>
      </c>
      <c r="H153" s="44">
        <v>10913724</v>
      </c>
      <c r="I153" s="44">
        <v>11109884</v>
      </c>
      <c r="J153" s="44">
        <v>11316826</v>
      </c>
      <c r="K153" s="44">
        <v>11534264</v>
      </c>
      <c r="L153" s="44">
        <v>11761473</v>
      </c>
      <c r="M153" s="44">
        <v>11997929</v>
      </c>
      <c r="N153" s="44">
        <v>12243768</v>
      </c>
      <c r="O153" s="44">
        <v>12499429</v>
      </c>
      <c r="P153" s="44">
        <v>12764957</v>
      </c>
      <c r="Q153" s="44">
        <v>13040404</v>
      </c>
      <c r="R153" s="44">
        <v>13325814</v>
      </c>
      <c r="S153" s="44">
        <v>13621110</v>
      </c>
      <c r="T153" s="44">
        <v>13926260</v>
      </c>
      <c r="U153" s="44">
        <v>14241403</v>
      </c>
      <c r="V153" s="44">
        <v>14566691</v>
      </c>
      <c r="W153" s="44">
        <v>14902163</v>
      </c>
      <c r="X153" s="44">
        <v>15249010</v>
      </c>
      <c r="Y153" s="44">
        <v>15607236</v>
      </c>
      <c r="Z153" s="44">
        <v>15974420</v>
      </c>
      <c r="AA153" s="44">
        <v>16347242</v>
      </c>
      <c r="AB153" s="44">
        <v>16723956</v>
      </c>
      <c r="AC153" s="44">
        <v>17101136</v>
      </c>
      <c r="AD153" s="44">
        <v>17480921</v>
      </c>
      <c r="AE153" s="44">
        <v>17873667</v>
      </c>
      <c r="AF153" s="44">
        <v>18293514</v>
      </c>
      <c r="AG153" s="44">
        <v>18749406</v>
      </c>
      <c r="AH153" s="44">
        <v>19245054</v>
      </c>
      <c r="AI153" s="44">
        <v>19773772</v>
      </c>
      <c r="AJ153" s="44">
        <v>20321175</v>
      </c>
      <c r="AK153" s="44">
        <v>20867130</v>
      </c>
      <c r="AL153" s="44">
        <v>21396384</v>
      </c>
      <c r="AM153" s="44">
        <v>21903379</v>
      </c>
      <c r="AN153" s="44">
        <v>22389803</v>
      </c>
      <c r="AO153" s="44">
        <v>22856305</v>
      </c>
      <c r="AP153" s="44">
        <v>23305994</v>
      </c>
      <c r="AQ153" s="44">
        <v>23740911</v>
      </c>
      <c r="AR153" s="44">
        <v>24161777</v>
      </c>
      <c r="AS153" s="44">
        <v>24566342</v>
      </c>
      <c r="AT153" s="44">
        <v>24950623</v>
      </c>
      <c r="AU153" s="44">
        <v>25309449</v>
      </c>
      <c r="AV153" s="44">
        <v>25640287</v>
      </c>
      <c r="AW153" s="44">
        <v>25940618</v>
      </c>
      <c r="AX153" s="44">
        <v>26214847</v>
      </c>
      <c r="AY153" s="44">
        <v>26475859</v>
      </c>
      <c r="AZ153" s="44">
        <v>26741103</v>
      </c>
      <c r="BA153" s="44">
        <v>27023137</v>
      </c>
      <c r="BB153" s="44">
        <v>27327147</v>
      </c>
      <c r="BC153" s="44">
        <v>27649925</v>
      </c>
      <c r="BD153" s="44">
        <v>27985310</v>
      </c>
      <c r="BE153" s="44">
        <v>28323241</v>
      </c>
      <c r="BF153" s="44">
        <v>28656282</v>
      </c>
      <c r="BG153" s="44">
        <v>28982771</v>
      </c>
      <c r="BH153" s="44">
        <v>29304998</v>
      </c>
    </row>
    <row r="154" spans="1:60" x14ac:dyDescent="0.25">
      <c r="A154" t="s">
        <v>572</v>
      </c>
      <c r="B154" t="s">
        <v>364</v>
      </c>
      <c r="C154" s="44">
        <v>3388764</v>
      </c>
      <c r="D154" s="44">
        <v>3486295</v>
      </c>
      <c r="E154" s="44">
        <v>3588156</v>
      </c>
      <c r="F154" s="44">
        <v>3693866</v>
      </c>
      <c r="G154" s="44">
        <v>3802640</v>
      </c>
      <c r="H154" s="44">
        <v>3913934</v>
      </c>
      <c r="I154" s="44">
        <v>4027758</v>
      </c>
      <c r="J154" s="44">
        <v>4144395</v>
      </c>
      <c r="K154" s="44">
        <v>4263745</v>
      </c>
      <c r="L154" s="44">
        <v>4385758</v>
      </c>
      <c r="M154" s="44">
        <v>4510479</v>
      </c>
      <c r="N154" s="44">
        <v>4637829</v>
      </c>
      <c r="O154" s="44">
        <v>4768078</v>
      </c>
      <c r="P154" s="44">
        <v>4902006</v>
      </c>
      <c r="Q154" s="44">
        <v>5040656</v>
      </c>
      <c r="R154" s="44">
        <v>5184811</v>
      </c>
      <c r="S154" s="44">
        <v>5334918</v>
      </c>
      <c r="T154" s="44">
        <v>5490921</v>
      </c>
      <c r="U154" s="44">
        <v>5652355</v>
      </c>
      <c r="V154" s="44">
        <v>5818506</v>
      </c>
      <c r="W154" s="44">
        <v>5988904</v>
      </c>
      <c r="X154" s="44">
        <v>6164006</v>
      </c>
      <c r="Y154" s="44">
        <v>6344382</v>
      </c>
      <c r="Z154" s="44">
        <v>6529894</v>
      </c>
      <c r="AA154" s="44">
        <v>6720344</v>
      </c>
      <c r="AB154" s="44">
        <v>6915927</v>
      </c>
      <c r="AC154" s="44">
        <v>7116744</v>
      </c>
      <c r="AD154" s="44">
        <v>7323969</v>
      </c>
      <c r="AE154" s="44">
        <v>7540253</v>
      </c>
      <c r="AF154" s="44">
        <v>7768995</v>
      </c>
      <c r="AG154" s="44">
        <v>8012861</v>
      </c>
      <c r="AH154" s="44">
        <v>8272976</v>
      </c>
      <c r="AI154" s="44">
        <v>8549424</v>
      </c>
      <c r="AJ154" s="44">
        <v>8842415</v>
      </c>
      <c r="AK154" s="44">
        <v>9151763</v>
      </c>
      <c r="AL154" s="44">
        <v>9477333</v>
      </c>
      <c r="AM154" s="44">
        <v>9819964</v>
      </c>
      <c r="AN154" s="44">
        <v>10180061</v>
      </c>
      <c r="AO154" s="44">
        <v>10556549</v>
      </c>
      <c r="AP154" s="44">
        <v>10947829</v>
      </c>
      <c r="AQ154" s="44">
        <v>11352973</v>
      </c>
      <c r="AR154" s="44">
        <v>11771976</v>
      </c>
      <c r="AS154" s="44">
        <v>12206002</v>
      </c>
      <c r="AT154" s="44">
        <v>12656870</v>
      </c>
      <c r="AU154" s="44">
        <v>13127012</v>
      </c>
      <c r="AV154" s="44">
        <v>13618449</v>
      </c>
      <c r="AW154" s="44">
        <v>14132064</v>
      </c>
      <c r="AX154" s="44">
        <v>14668338</v>
      </c>
      <c r="AY154" s="44">
        <v>15228525</v>
      </c>
      <c r="AZ154" s="44">
        <v>15813913</v>
      </c>
      <c r="BA154" s="44">
        <v>16425578</v>
      </c>
      <c r="BB154" s="44">
        <v>17064636</v>
      </c>
      <c r="BC154" s="44">
        <v>17731634</v>
      </c>
      <c r="BD154" s="44">
        <v>18426372</v>
      </c>
      <c r="BE154" s="44">
        <v>19148219</v>
      </c>
      <c r="BF154" s="44">
        <v>19896965</v>
      </c>
      <c r="BG154" s="44">
        <v>20672987</v>
      </c>
      <c r="BH154" s="44">
        <v>21477348</v>
      </c>
    </row>
    <row r="155" spans="1:60" x14ac:dyDescent="0.25">
      <c r="A155" t="s">
        <v>573</v>
      </c>
      <c r="B155" t="s">
        <v>365</v>
      </c>
      <c r="C155" s="44">
        <v>45137812</v>
      </c>
      <c r="D155" s="44">
        <v>46062905</v>
      </c>
      <c r="E155" s="44">
        <v>47029140</v>
      </c>
      <c r="F155" s="44">
        <v>48032246</v>
      </c>
      <c r="G155" s="44">
        <v>49066059</v>
      </c>
      <c r="H155" s="44">
        <v>50127214</v>
      </c>
      <c r="I155" s="44">
        <v>51217359</v>
      </c>
      <c r="J155" s="44">
        <v>52341834</v>
      </c>
      <c r="K155" s="44">
        <v>53505978</v>
      </c>
      <c r="L155" s="44">
        <v>54716735</v>
      </c>
      <c r="M155" s="44">
        <v>55981400</v>
      </c>
      <c r="N155" s="44">
        <v>57295210</v>
      </c>
      <c r="O155" s="44">
        <v>58662603</v>
      </c>
      <c r="P155" s="44">
        <v>60110433</v>
      </c>
      <c r="Q155" s="44">
        <v>61673559</v>
      </c>
      <c r="R155" s="44">
        <v>63373572</v>
      </c>
      <c r="S155" s="44">
        <v>65226229</v>
      </c>
      <c r="T155" s="44">
        <v>67215805</v>
      </c>
      <c r="U155" s="44">
        <v>69293550</v>
      </c>
      <c r="V155" s="44">
        <v>71391290</v>
      </c>
      <c r="W155" s="44">
        <v>73460724</v>
      </c>
      <c r="X155" s="44">
        <v>75482552</v>
      </c>
      <c r="Y155" s="44">
        <v>77472907</v>
      </c>
      <c r="Z155" s="44">
        <v>79462277</v>
      </c>
      <c r="AA155" s="44">
        <v>81497739</v>
      </c>
      <c r="AB155" s="44">
        <v>83613300</v>
      </c>
      <c r="AC155" s="44">
        <v>85818502</v>
      </c>
      <c r="AD155" s="44">
        <v>88101628</v>
      </c>
      <c r="AE155" s="44">
        <v>90450281</v>
      </c>
      <c r="AF155" s="44">
        <v>92844353</v>
      </c>
      <c r="AG155" s="44">
        <v>95269988</v>
      </c>
      <c r="AH155" s="44">
        <v>97726323</v>
      </c>
      <c r="AI155" s="44">
        <v>100221563</v>
      </c>
      <c r="AJ155" s="44">
        <v>102761737</v>
      </c>
      <c r="AK155" s="44">
        <v>105355783</v>
      </c>
      <c r="AL155" s="44">
        <v>108011465</v>
      </c>
      <c r="AM155" s="44">
        <v>110732904</v>
      </c>
      <c r="AN155" s="44">
        <v>113522705</v>
      </c>
      <c r="AO155" s="44">
        <v>116385750</v>
      </c>
      <c r="AP155" s="44">
        <v>119327073</v>
      </c>
      <c r="AQ155" s="44">
        <v>122352009</v>
      </c>
      <c r="AR155" s="44">
        <v>125463434</v>
      </c>
      <c r="AS155" s="44">
        <v>128666710</v>
      </c>
      <c r="AT155" s="44">
        <v>131972533</v>
      </c>
      <c r="AU155" s="44">
        <v>135393616</v>
      </c>
      <c r="AV155" s="44">
        <v>138939478</v>
      </c>
      <c r="AW155" s="44">
        <v>142614094</v>
      </c>
      <c r="AX155" s="44">
        <v>146417024</v>
      </c>
      <c r="AY155" s="44">
        <v>150347390</v>
      </c>
      <c r="AZ155" s="44">
        <v>154402181</v>
      </c>
      <c r="BA155" s="44">
        <v>158578261</v>
      </c>
      <c r="BB155" s="44">
        <v>162877076</v>
      </c>
      <c r="BC155" s="44">
        <v>167297284</v>
      </c>
      <c r="BD155" s="44">
        <v>171829303</v>
      </c>
      <c r="BE155" s="44">
        <v>176460502</v>
      </c>
      <c r="BF155" s="44">
        <v>181181744</v>
      </c>
      <c r="BG155" s="44">
        <v>185989640</v>
      </c>
      <c r="BH155" s="44">
        <v>190886311</v>
      </c>
    </row>
    <row r="156" spans="1:60" x14ac:dyDescent="0.25">
      <c r="A156" t="s">
        <v>571</v>
      </c>
      <c r="B156" t="s">
        <v>366</v>
      </c>
      <c r="C156" s="44">
        <v>1774699</v>
      </c>
      <c r="D156" s="44">
        <v>1830400</v>
      </c>
      <c r="E156" s="44">
        <v>1886562</v>
      </c>
      <c r="F156" s="44">
        <v>1943590</v>
      </c>
      <c r="G156" s="44">
        <v>2002119</v>
      </c>
      <c r="H156" s="44">
        <v>2062630</v>
      </c>
      <c r="I156" s="44">
        <v>2125240</v>
      </c>
      <c r="J156" s="44">
        <v>2189882</v>
      </c>
      <c r="K156" s="44">
        <v>2256782</v>
      </c>
      <c r="L156" s="44">
        <v>2326139</v>
      </c>
      <c r="M156" s="44">
        <v>2398096</v>
      </c>
      <c r="N156" s="44">
        <v>2472656</v>
      </c>
      <c r="O156" s="44">
        <v>2549774</v>
      </c>
      <c r="P156" s="44">
        <v>2629505</v>
      </c>
      <c r="Q156" s="44">
        <v>2711848</v>
      </c>
      <c r="R156" s="44">
        <v>2796746</v>
      </c>
      <c r="S156" s="44">
        <v>2884155</v>
      </c>
      <c r="T156" s="44">
        <v>2973806</v>
      </c>
      <c r="U156" s="44">
        <v>3065117</v>
      </c>
      <c r="V156" s="44">
        <v>3157355</v>
      </c>
      <c r="W156" s="44">
        <v>3249910</v>
      </c>
      <c r="X156" s="44">
        <v>3342669</v>
      </c>
      <c r="Y156" s="44">
        <v>3435525</v>
      </c>
      <c r="Z156" s="44">
        <v>3527939</v>
      </c>
      <c r="AA156" s="44">
        <v>3619253</v>
      </c>
      <c r="AB156" s="44">
        <v>3709091</v>
      </c>
      <c r="AC156" s="44">
        <v>3796917</v>
      </c>
      <c r="AD156" s="44">
        <v>3882943</v>
      </c>
      <c r="AE156" s="44">
        <v>3968454</v>
      </c>
      <c r="AF156" s="44">
        <v>4055265</v>
      </c>
      <c r="AG156" s="44">
        <v>4144565</v>
      </c>
      <c r="AH156" s="44">
        <v>4236801</v>
      </c>
      <c r="AI156" s="44">
        <v>4331277</v>
      </c>
      <c r="AJ156" s="44">
        <v>4426580</v>
      </c>
      <c r="AK156" s="44">
        <v>4520725</v>
      </c>
      <c r="AL156" s="44">
        <v>4612228</v>
      </c>
      <c r="AM156" s="44">
        <v>4700779</v>
      </c>
      <c r="AN156" s="44">
        <v>4786640</v>
      </c>
      <c r="AO156" s="44">
        <v>4869626</v>
      </c>
      <c r="AP156" s="44">
        <v>4949660</v>
      </c>
      <c r="AQ156" s="44">
        <v>5026796</v>
      </c>
      <c r="AR156" s="44">
        <v>5100750</v>
      </c>
      <c r="AS156" s="44">
        <v>5171734</v>
      </c>
      <c r="AT156" s="44">
        <v>5240879</v>
      </c>
      <c r="AU156" s="44">
        <v>5309703</v>
      </c>
      <c r="AV156" s="44">
        <v>5379328</v>
      </c>
      <c r="AW156" s="44">
        <v>5450211</v>
      </c>
      <c r="AX156" s="44">
        <v>5522106</v>
      </c>
      <c r="AY156" s="44">
        <v>5594506</v>
      </c>
      <c r="AZ156" s="44">
        <v>5666581</v>
      </c>
      <c r="BA156" s="44">
        <v>5737723</v>
      </c>
      <c r="BB156" s="44">
        <v>5807820</v>
      </c>
      <c r="BC156" s="44">
        <v>5877108</v>
      </c>
      <c r="BD156" s="44">
        <v>5945747</v>
      </c>
      <c r="BE156" s="44">
        <v>6013997</v>
      </c>
      <c r="BF156" s="44">
        <v>6082035</v>
      </c>
      <c r="BG156" s="44">
        <v>6149928</v>
      </c>
      <c r="BH156" s="44">
        <v>6217581</v>
      </c>
    </row>
    <row r="157" spans="1:60" x14ac:dyDescent="0.25">
      <c r="A157" t="s">
        <v>567</v>
      </c>
      <c r="B157" t="s">
        <v>367</v>
      </c>
      <c r="C157" s="44">
        <v>11486631</v>
      </c>
      <c r="D157" s="44">
        <v>11638712</v>
      </c>
      <c r="E157" s="44">
        <v>11805689</v>
      </c>
      <c r="F157" s="44">
        <v>11965966</v>
      </c>
      <c r="G157" s="44">
        <v>12127120</v>
      </c>
      <c r="H157" s="44">
        <v>12294732</v>
      </c>
      <c r="I157" s="44">
        <v>12456251</v>
      </c>
      <c r="J157" s="44">
        <v>12598201</v>
      </c>
      <c r="K157" s="44">
        <v>12729721</v>
      </c>
      <c r="L157" s="44">
        <v>12877984</v>
      </c>
      <c r="M157" s="44">
        <v>13038526</v>
      </c>
      <c r="N157" s="44">
        <v>13194497</v>
      </c>
      <c r="O157" s="44">
        <v>13328593</v>
      </c>
      <c r="P157" s="44">
        <v>13439322</v>
      </c>
      <c r="Q157" s="44">
        <v>13545056</v>
      </c>
      <c r="R157" s="44">
        <v>13666335</v>
      </c>
      <c r="S157" s="44">
        <v>13774037</v>
      </c>
      <c r="T157" s="44">
        <v>13856185</v>
      </c>
      <c r="U157" s="44">
        <v>13941700</v>
      </c>
      <c r="V157" s="44">
        <v>14038270</v>
      </c>
      <c r="W157" s="44">
        <v>14149800</v>
      </c>
      <c r="X157" s="44">
        <v>14247208</v>
      </c>
      <c r="Y157" s="44">
        <v>14312690</v>
      </c>
      <c r="Z157" s="44">
        <v>14367070</v>
      </c>
      <c r="AA157" s="44">
        <v>14424211</v>
      </c>
      <c r="AB157" s="44">
        <v>14491632</v>
      </c>
      <c r="AC157" s="44">
        <v>14572278</v>
      </c>
      <c r="AD157" s="44">
        <v>14665037</v>
      </c>
      <c r="AE157" s="44">
        <v>14760094</v>
      </c>
      <c r="AF157" s="44">
        <v>14848907</v>
      </c>
      <c r="AG157" s="44">
        <v>14951510</v>
      </c>
      <c r="AH157" s="44">
        <v>15069798</v>
      </c>
      <c r="AI157" s="44">
        <v>15184166</v>
      </c>
      <c r="AJ157" s="44">
        <v>15290368</v>
      </c>
      <c r="AK157" s="44">
        <v>15382838</v>
      </c>
      <c r="AL157" s="44">
        <v>15459006</v>
      </c>
      <c r="AM157" s="44">
        <v>15530498</v>
      </c>
      <c r="AN157" s="44">
        <v>15610650</v>
      </c>
      <c r="AO157" s="44">
        <v>15707209</v>
      </c>
      <c r="AP157" s="44">
        <v>15812088</v>
      </c>
      <c r="AQ157" s="44">
        <v>15925513</v>
      </c>
      <c r="AR157" s="44">
        <v>16046180</v>
      </c>
      <c r="AS157" s="44">
        <v>16148929</v>
      </c>
      <c r="AT157" s="44">
        <v>16225302</v>
      </c>
      <c r="AU157" s="44">
        <v>16281779</v>
      </c>
      <c r="AV157" s="44">
        <v>16319868</v>
      </c>
      <c r="AW157" s="44">
        <v>16346101</v>
      </c>
      <c r="AX157" s="44">
        <v>16381696</v>
      </c>
      <c r="AY157" s="44">
        <v>16445593</v>
      </c>
      <c r="AZ157" s="44">
        <v>16530388</v>
      </c>
      <c r="BA157" s="44">
        <v>16615394</v>
      </c>
      <c r="BB157" s="44">
        <v>16693074</v>
      </c>
      <c r="BC157" s="44">
        <v>16754962</v>
      </c>
      <c r="BD157" s="44">
        <v>16804432</v>
      </c>
      <c r="BE157" s="44">
        <v>16865008</v>
      </c>
      <c r="BF157" s="44">
        <v>16939923</v>
      </c>
      <c r="BG157" s="44">
        <v>17030314</v>
      </c>
      <c r="BH157" s="44">
        <v>17132854</v>
      </c>
    </row>
    <row r="158" spans="1:60" x14ac:dyDescent="0.25">
      <c r="A158" t="s">
        <v>644</v>
      </c>
      <c r="B158" t="s">
        <v>248</v>
      </c>
      <c r="C158" s="44">
        <v>109420</v>
      </c>
      <c r="D158" s="44">
        <v>110399</v>
      </c>
      <c r="E158" s="44">
        <v>111457</v>
      </c>
      <c r="F158" s="44">
        <v>112595</v>
      </c>
      <c r="G158" s="44">
        <v>113773</v>
      </c>
      <c r="H158" s="44">
        <v>114995</v>
      </c>
      <c r="I158" s="44">
        <v>116227</v>
      </c>
      <c r="J158" s="44">
        <v>117474</v>
      </c>
      <c r="K158" s="44">
        <v>118726</v>
      </c>
      <c r="L158" s="44">
        <v>119972</v>
      </c>
      <c r="M158" s="44">
        <v>121197</v>
      </c>
      <c r="N158" s="44">
        <v>122413</v>
      </c>
      <c r="O158" s="44">
        <v>123614</v>
      </c>
      <c r="P158" s="44">
        <v>124725</v>
      </c>
      <c r="Q158" s="44">
        <v>125682</v>
      </c>
      <c r="R158" s="44">
        <v>126415</v>
      </c>
      <c r="S158" s="44">
        <v>126902</v>
      </c>
      <c r="T158" s="44">
        <v>127183</v>
      </c>
      <c r="U158" s="44">
        <v>127390</v>
      </c>
      <c r="V158" s="44">
        <v>127692</v>
      </c>
      <c r="W158" s="44">
        <v>128212</v>
      </c>
      <c r="X158" s="44">
        <v>128981</v>
      </c>
      <c r="Y158" s="44">
        <v>129979</v>
      </c>
      <c r="Z158" s="44">
        <v>131156</v>
      </c>
      <c r="AA158" s="44">
        <v>132453</v>
      </c>
      <c r="AB158" s="44">
        <v>133808</v>
      </c>
      <c r="AC158" s="44">
        <v>135230</v>
      </c>
      <c r="AD158" s="44">
        <v>136716</v>
      </c>
      <c r="AE158" s="44">
        <v>138187</v>
      </c>
      <c r="AF158" s="44">
        <v>139530</v>
      </c>
      <c r="AG158" s="44">
        <v>140671</v>
      </c>
      <c r="AH158" s="44">
        <v>141568</v>
      </c>
      <c r="AI158" s="44">
        <v>142258</v>
      </c>
      <c r="AJ158" s="44">
        <v>142819</v>
      </c>
      <c r="AK158" s="44">
        <v>143384</v>
      </c>
      <c r="AL158" s="44">
        <v>144046</v>
      </c>
      <c r="AM158" s="44">
        <v>144829</v>
      </c>
      <c r="AN158" s="44">
        <v>145715</v>
      </c>
      <c r="AO158" s="44">
        <v>146671</v>
      </c>
      <c r="AP158" s="44">
        <v>147687</v>
      </c>
      <c r="AQ158" s="44">
        <v>148725</v>
      </c>
      <c r="AR158" s="44">
        <v>149793</v>
      </c>
      <c r="AS158" s="44">
        <v>150901</v>
      </c>
      <c r="AT158" s="44">
        <v>152038</v>
      </c>
      <c r="AU158" s="44">
        <v>153170</v>
      </c>
      <c r="AV158" s="44">
        <v>154294</v>
      </c>
      <c r="AW158" s="44">
        <v>155411</v>
      </c>
      <c r="AX158" s="44">
        <v>156513</v>
      </c>
      <c r="AY158" s="44">
        <v>157581</v>
      </c>
      <c r="AZ158" s="44">
        <v>158603</v>
      </c>
      <c r="BA158" s="44">
        <v>159581</v>
      </c>
      <c r="BB158" s="44">
        <v>160497</v>
      </c>
      <c r="BC158" s="44">
        <v>161358</v>
      </c>
      <c r="BD158" s="44">
        <v>162180</v>
      </c>
      <c r="BE158" s="44">
        <v>162969</v>
      </c>
      <c r="BF158" s="44">
        <v>163758</v>
      </c>
      <c r="BG158" s="44">
        <v>164541</v>
      </c>
      <c r="BH158" s="44">
        <v>165314</v>
      </c>
    </row>
    <row r="159" spans="1:60" x14ac:dyDescent="0.25">
      <c r="A159" t="s">
        <v>575</v>
      </c>
      <c r="B159" t="s">
        <v>368</v>
      </c>
      <c r="C159" s="44">
        <v>3581239</v>
      </c>
      <c r="D159" s="44">
        <v>3609800</v>
      </c>
      <c r="E159" s="44">
        <v>3638918</v>
      </c>
      <c r="F159" s="44">
        <v>3666537</v>
      </c>
      <c r="G159" s="44">
        <v>3694339</v>
      </c>
      <c r="H159" s="44">
        <v>3723168</v>
      </c>
      <c r="I159" s="44">
        <v>3753012</v>
      </c>
      <c r="J159" s="44">
        <v>3784539</v>
      </c>
      <c r="K159" s="44">
        <v>3816486</v>
      </c>
      <c r="L159" s="44">
        <v>3847707</v>
      </c>
      <c r="M159" s="44">
        <v>3875763</v>
      </c>
      <c r="N159" s="44">
        <v>3903039</v>
      </c>
      <c r="O159" s="44">
        <v>3933004</v>
      </c>
      <c r="P159" s="44">
        <v>3960612</v>
      </c>
      <c r="Q159" s="44">
        <v>3985258</v>
      </c>
      <c r="R159" s="44">
        <v>4007313</v>
      </c>
      <c r="S159" s="44">
        <v>4026152</v>
      </c>
      <c r="T159" s="44">
        <v>4043205</v>
      </c>
      <c r="U159" s="44">
        <v>4058671</v>
      </c>
      <c r="V159" s="44">
        <v>4072517</v>
      </c>
      <c r="W159" s="44">
        <v>4085620</v>
      </c>
      <c r="X159" s="44">
        <v>4099702</v>
      </c>
      <c r="Y159" s="44">
        <v>4114787</v>
      </c>
      <c r="Z159" s="44">
        <v>4128432</v>
      </c>
      <c r="AA159" s="44">
        <v>4140099</v>
      </c>
      <c r="AB159" s="44">
        <v>4152516</v>
      </c>
      <c r="AC159" s="44">
        <v>4167354</v>
      </c>
      <c r="AD159" s="44">
        <v>4186905</v>
      </c>
      <c r="AE159" s="44">
        <v>4209488</v>
      </c>
      <c r="AF159" s="44">
        <v>4226901</v>
      </c>
      <c r="AG159" s="44">
        <v>4241473</v>
      </c>
      <c r="AH159" s="44">
        <v>4261732</v>
      </c>
      <c r="AI159" s="44">
        <v>4286401</v>
      </c>
      <c r="AJ159" s="44">
        <v>4311991</v>
      </c>
      <c r="AK159" s="44">
        <v>4336613</v>
      </c>
      <c r="AL159" s="44">
        <v>4359184</v>
      </c>
      <c r="AM159" s="44">
        <v>4381336</v>
      </c>
      <c r="AN159" s="44">
        <v>4405157</v>
      </c>
      <c r="AO159" s="44">
        <v>4431464</v>
      </c>
      <c r="AP159" s="44">
        <v>4461913</v>
      </c>
      <c r="AQ159" s="44">
        <v>4490967</v>
      </c>
      <c r="AR159" s="44">
        <v>4513751</v>
      </c>
      <c r="AS159" s="44">
        <v>4538159</v>
      </c>
      <c r="AT159" s="44">
        <v>4564855</v>
      </c>
      <c r="AU159" s="44">
        <v>4591910</v>
      </c>
      <c r="AV159" s="44">
        <v>4623291</v>
      </c>
      <c r="AW159" s="44">
        <v>4660677</v>
      </c>
      <c r="AX159" s="44">
        <v>4709153</v>
      </c>
      <c r="AY159" s="44">
        <v>4768212</v>
      </c>
      <c r="AZ159" s="44">
        <v>4828726</v>
      </c>
      <c r="BA159" s="44">
        <v>4889252</v>
      </c>
      <c r="BB159" s="44">
        <v>4953088</v>
      </c>
      <c r="BC159" s="44">
        <v>5018573</v>
      </c>
      <c r="BD159" s="44">
        <v>5079623</v>
      </c>
      <c r="BE159" s="44">
        <v>5137232</v>
      </c>
      <c r="BF159" s="44">
        <v>5190239</v>
      </c>
      <c r="BG159" s="44">
        <v>5234519</v>
      </c>
      <c r="BH159" s="44">
        <v>5282223</v>
      </c>
    </row>
    <row r="160" spans="1:60" x14ac:dyDescent="0.25">
      <c r="A160" t="s">
        <v>576</v>
      </c>
      <c r="B160" t="s">
        <v>373</v>
      </c>
      <c r="C160" s="44">
        <v>551740</v>
      </c>
      <c r="D160" s="44">
        <v>564890</v>
      </c>
      <c r="E160" s="44">
        <v>578824</v>
      </c>
      <c r="F160" s="44">
        <v>593501</v>
      </c>
      <c r="G160" s="44">
        <v>608887</v>
      </c>
      <c r="H160" s="44">
        <v>625009</v>
      </c>
      <c r="I160" s="44">
        <v>642003</v>
      </c>
      <c r="J160" s="44">
        <v>660119</v>
      </c>
      <c r="K160" s="44">
        <v>679597</v>
      </c>
      <c r="L160" s="44">
        <v>700725</v>
      </c>
      <c r="M160" s="44">
        <v>723852</v>
      </c>
      <c r="N160" s="44">
        <v>748973</v>
      </c>
      <c r="O160" s="44">
        <v>776383</v>
      </c>
      <c r="P160" s="44">
        <v>806991</v>
      </c>
      <c r="Q160" s="44">
        <v>841948</v>
      </c>
      <c r="R160" s="44">
        <v>882044</v>
      </c>
      <c r="S160" s="44">
        <v>927439</v>
      </c>
      <c r="T160" s="44">
        <v>977808</v>
      </c>
      <c r="U160" s="44">
        <v>1032800</v>
      </c>
      <c r="V160" s="44">
        <v>1091853</v>
      </c>
      <c r="W160" s="44">
        <v>1154379</v>
      </c>
      <c r="X160" s="44">
        <v>1220587</v>
      </c>
      <c r="Y160" s="44">
        <v>1290111</v>
      </c>
      <c r="Z160" s="44">
        <v>1361097</v>
      </c>
      <c r="AA160" s="44">
        <v>1431077</v>
      </c>
      <c r="AB160" s="44">
        <v>1498417</v>
      </c>
      <c r="AC160" s="44">
        <v>1561185</v>
      </c>
      <c r="AD160" s="44">
        <v>1619864</v>
      </c>
      <c r="AE160" s="44">
        <v>1678116</v>
      </c>
      <c r="AF160" s="44">
        <v>1741160</v>
      </c>
      <c r="AG160" s="44">
        <v>1812160</v>
      </c>
      <c r="AH160" s="44">
        <v>1893771</v>
      </c>
      <c r="AI160" s="44">
        <v>1983277</v>
      </c>
      <c r="AJ160" s="44">
        <v>2072111</v>
      </c>
      <c r="AK160" s="44">
        <v>2148428</v>
      </c>
      <c r="AL160" s="44">
        <v>2204283</v>
      </c>
      <c r="AM160" s="44">
        <v>2236666</v>
      </c>
      <c r="AN160" s="44">
        <v>2249773</v>
      </c>
      <c r="AO160" s="44">
        <v>2251875</v>
      </c>
      <c r="AP160" s="44">
        <v>2254918</v>
      </c>
      <c r="AQ160" s="44">
        <v>2267991</v>
      </c>
      <c r="AR160" s="44">
        <v>2294787</v>
      </c>
      <c r="AS160" s="44">
        <v>2334285</v>
      </c>
      <c r="AT160" s="44">
        <v>2385255</v>
      </c>
      <c r="AU160" s="44">
        <v>2444751</v>
      </c>
      <c r="AV160" s="44">
        <v>2511269</v>
      </c>
      <c r="AW160" s="44">
        <v>2582991</v>
      </c>
      <c r="AX160" s="44">
        <v>2662762</v>
      </c>
      <c r="AY160" s="44">
        <v>2759014</v>
      </c>
      <c r="AZ160" s="44">
        <v>2882942</v>
      </c>
      <c r="BA160" s="44">
        <v>3041460</v>
      </c>
      <c r="BB160" s="44">
        <v>3237268</v>
      </c>
      <c r="BC160" s="44">
        <v>3464644</v>
      </c>
      <c r="BD160" s="44">
        <v>3711481</v>
      </c>
      <c r="BE160" s="44">
        <v>3960925</v>
      </c>
      <c r="BF160" s="44">
        <v>4199810</v>
      </c>
      <c r="BG160" s="44">
        <v>4424762</v>
      </c>
      <c r="BH160" s="44">
        <v>4636262</v>
      </c>
    </row>
    <row r="161" spans="1:60" x14ac:dyDescent="0.25">
      <c r="A161" t="s">
        <v>577</v>
      </c>
      <c r="B161" t="s">
        <v>374</v>
      </c>
      <c r="C161" s="44">
        <v>44908293</v>
      </c>
      <c r="D161" s="44">
        <v>45984892</v>
      </c>
      <c r="E161" s="44">
        <v>47119361</v>
      </c>
      <c r="F161" s="44">
        <v>48309315</v>
      </c>
      <c r="G161" s="44">
        <v>49551904</v>
      </c>
      <c r="H161" s="44">
        <v>50845221</v>
      </c>
      <c r="I161" s="44">
        <v>52191095</v>
      </c>
      <c r="J161" s="44">
        <v>53590929</v>
      </c>
      <c r="K161" s="44">
        <v>55042397</v>
      </c>
      <c r="L161" s="44">
        <v>56542434</v>
      </c>
      <c r="M161" s="44">
        <v>58090759</v>
      </c>
      <c r="N161" s="44">
        <v>59687140</v>
      </c>
      <c r="O161" s="44">
        <v>61338261</v>
      </c>
      <c r="P161" s="44">
        <v>63059481</v>
      </c>
      <c r="Q161" s="44">
        <v>64870833</v>
      </c>
      <c r="R161" s="44">
        <v>66787901</v>
      </c>
      <c r="S161" s="44">
        <v>68813220</v>
      </c>
      <c r="T161" s="44">
        <v>70946231</v>
      </c>
      <c r="U161" s="44">
        <v>73194937</v>
      </c>
      <c r="V161" s="44">
        <v>75567682</v>
      </c>
      <c r="W161" s="44">
        <v>78068144</v>
      </c>
      <c r="X161" s="44">
        <v>80696945</v>
      </c>
      <c r="Y161" s="44">
        <v>83445863</v>
      </c>
      <c r="Z161" s="44">
        <v>86297640</v>
      </c>
      <c r="AA161" s="44">
        <v>89228949</v>
      </c>
      <c r="AB161" s="44">
        <v>92219488</v>
      </c>
      <c r="AC161" s="44">
        <v>95264460</v>
      </c>
      <c r="AD161" s="44">
        <v>98357473</v>
      </c>
      <c r="AE161" s="44">
        <v>101474835</v>
      </c>
      <c r="AF161" s="44">
        <v>104588490</v>
      </c>
      <c r="AG161" s="44">
        <v>107678614</v>
      </c>
      <c r="AH161" s="44">
        <v>110730420</v>
      </c>
      <c r="AI161" s="44">
        <v>113747135</v>
      </c>
      <c r="AJ161" s="44">
        <v>116749560</v>
      </c>
      <c r="AK161" s="44">
        <v>119769556</v>
      </c>
      <c r="AL161" s="44">
        <v>122829148</v>
      </c>
      <c r="AM161" s="44">
        <v>125938339</v>
      </c>
      <c r="AN161" s="44">
        <v>129086987</v>
      </c>
      <c r="AO161" s="44">
        <v>132253264</v>
      </c>
      <c r="AP161" s="44">
        <v>135405584</v>
      </c>
      <c r="AQ161" s="44">
        <v>138523285</v>
      </c>
      <c r="AR161" s="44">
        <v>141601437</v>
      </c>
      <c r="AS161" s="44">
        <v>144654143</v>
      </c>
      <c r="AT161" s="44">
        <v>147703401</v>
      </c>
      <c r="AU161" s="44">
        <v>150780300</v>
      </c>
      <c r="AV161" s="44">
        <v>153909667</v>
      </c>
      <c r="AW161" s="44">
        <v>157093993</v>
      </c>
      <c r="AX161" s="44">
        <v>160332974</v>
      </c>
      <c r="AY161" s="44">
        <v>163644603</v>
      </c>
      <c r="AZ161" s="44">
        <v>167049580</v>
      </c>
      <c r="BA161" s="44">
        <v>170560182</v>
      </c>
      <c r="BB161" s="44">
        <v>174184265</v>
      </c>
      <c r="BC161" s="44">
        <v>177911533</v>
      </c>
      <c r="BD161" s="44">
        <v>181712595</v>
      </c>
      <c r="BE161" s="44">
        <v>185546257</v>
      </c>
      <c r="BF161" s="44">
        <v>189380513</v>
      </c>
      <c r="BG161" s="44">
        <v>193203476</v>
      </c>
      <c r="BH161" s="44">
        <v>197015955</v>
      </c>
    </row>
    <row r="162" spans="1:60" x14ac:dyDescent="0.25">
      <c r="A162" t="s">
        <v>380</v>
      </c>
      <c r="B162" t="s">
        <v>381</v>
      </c>
      <c r="C162" s="44">
        <v>9642</v>
      </c>
      <c r="D162" s="44">
        <v>9900</v>
      </c>
      <c r="E162" s="44">
        <v>10151</v>
      </c>
      <c r="F162" s="44">
        <v>10378</v>
      </c>
      <c r="G162" s="44">
        <v>10593</v>
      </c>
      <c r="H162" s="44">
        <v>10782</v>
      </c>
      <c r="I162" s="44">
        <v>10946</v>
      </c>
      <c r="J162" s="44">
        <v>11080</v>
      </c>
      <c r="K162" s="44">
        <v>11205</v>
      </c>
      <c r="L162" s="44">
        <v>11331</v>
      </c>
      <c r="M162" s="44">
        <v>11480</v>
      </c>
      <c r="N162" s="44">
        <v>11654</v>
      </c>
      <c r="O162" s="44">
        <v>11852</v>
      </c>
      <c r="P162" s="44">
        <v>12046</v>
      </c>
      <c r="Q162" s="44">
        <v>12197</v>
      </c>
      <c r="R162" s="44">
        <v>12278</v>
      </c>
      <c r="S162" s="44">
        <v>12285</v>
      </c>
      <c r="T162" s="44">
        <v>12225</v>
      </c>
      <c r="U162" s="44">
        <v>12153</v>
      </c>
      <c r="V162" s="44">
        <v>12124</v>
      </c>
      <c r="W162" s="44">
        <v>12194</v>
      </c>
      <c r="X162" s="44">
        <v>12387</v>
      </c>
      <c r="Y162" s="44">
        <v>12663</v>
      </c>
      <c r="Z162" s="44">
        <v>13012</v>
      </c>
      <c r="AA162" s="44">
        <v>13372</v>
      </c>
      <c r="AB162" s="44">
        <v>13696</v>
      </c>
      <c r="AC162" s="44">
        <v>13985</v>
      </c>
      <c r="AD162" s="44">
        <v>14240</v>
      </c>
      <c r="AE162" s="44">
        <v>14490</v>
      </c>
      <c r="AF162" s="44">
        <v>14757</v>
      </c>
      <c r="AG162" s="44">
        <v>15088</v>
      </c>
      <c r="AH162" s="44">
        <v>15474</v>
      </c>
      <c r="AI162" s="44">
        <v>15894</v>
      </c>
      <c r="AJ162" s="44">
        <v>16342</v>
      </c>
      <c r="AK162" s="44">
        <v>16806</v>
      </c>
      <c r="AL162" s="44">
        <v>17253</v>
      </c>
      <c r="AM162" s="44">
        <v>17691</v>
      </c>
      <c r="AN162" s="44">
        <v>18123</v>
      </c>
      <c r="AO162" s="44">
        <v>18524</v>
      </c>
      <c r="AP162" s="44">
        <v>18879</v>
      </c>
      <c r="AQ162" s="44">
        <v>19175</v>
      </c>
      <c r="AR162" s="44">
        <v>19404</v>
      </c>
      <c r="AS162" s="44">
        <v>19574</v>
      </c>
      <c r="AT162" s="44">
        <v>19700</v>
      </c>
      <c r="AU162" s="44">
        <v>19804</v>
      </c>
      <c r="AV162" s="44">
        <v>19906</v>
      </c>
      <c r="AW162" s="44">
        <v>20012</v>
      </c>
      <c r="AX162" s="44">
        <v>20116</v>
      </c>
      <c r="AY162" s="44">
        <v>20228</v>
      </c>
      <c r="AZ162" s="44">
        <v>20342</v>
      </c>
      <c r="BA162" s="44">
        <v>20470</v>
      </c>
      <c r="BB162" s="44">
        <v>20599</v>
      </c>
      <c r="BC162" s="44">
        <v>20758</v>
      </c>
      <c r="BD162" s="44">
        <v>20920</v>
      </c>
      <c r="BE162" s="44">
        <v>21094</v>
      </c>
      <c r="BF162" s="44">
        <v>21288</v>
      </c>
      <c r="BG162" s="44">
        <v>21503</v>
      </c>
      <c r="BH162" s="44">
        <v>21729</v>
      </c>
    </row>
    <row r="163" spans="1:60" x14ac:dyDescent="0.25">
      <c r="A163" t="s">
        <v>375</v>
      </c>
      <c r="B163" t="s">
        <v>376</v>
      </c>
      <c r="C163" s="44">
        <v>1132921</v>
      </c>
      <c r="D163" s="44">
        <v>1167035</v>
      </c>
      <c r="E163" s="44">
        <v>1202373</v>
      </c>
      <c r="F163" s="44">
        <v>1238823</v>
      </c>
      <c r="G163" s="44">
        <v>1276276</v>
      </c>
      <c r="H163" s="44">
        <v>1314626</v>
      </c>
      <c r="I163" s="44">
        <v>1353804</v>
      </c>
      <c r="J163" s="44">
        <v>1393799</v>
      </c>
      <c r="K163" s="44">
        <v>1434657</v>
      </c>
      <c r="L163" s="44">
        <v>1476479</v>
      </c>
      <c r="M163" s="44">
        <v>1519299</v>
      </c>
      <c r="N163" s="44">
        <v>1563115</v>
      </c>
      <c r="O163" s="44">
        <v>1607834</v>
      </c>
      <c r="P163" s="44">
        <v>1653256</v>
      </c>
      <c r="Q163" s="44">
        <v>1699113</v>
      </c>
      <c r="R163" s="44">
        <v>1745205</v>
      </c>
      <c r="S163" s="44">
        <v>1791453</v>
      </c>
      <c r="T163" s="44">
        <v>1837890</v>
      </c>
      <c r="U163" s="44">
        <v>1884515</v>
      </c>
      <c r="V163" s="44">
        <v>1931389</v>
      </c>
      <c r="W163" s="44">
        <v>1978578</v>
      </c>
      <c r="X163" s="44">
        <v>2026065</v>
      </c>
      <c r="Y163" s="44">
        <v>2073844</v>
      </c>
      <c r="Z163" s="44">
        <v>2121939</v>
      </c>
      <c r="AA163" s="44">
        <v>2170409</v>
      </c>
      <c r="AB163" s="44">
        <v>2219276</v>
      </c>
      <c r="AC163" s="44">
        <v>2268574</v>
      </c>
      <c r="AD163" s="44">
        <v>2318332</v>
      </c>
      <c r="AE163" s="44">
        <v>2368618</v>
      </c>
      <c r="AF163" s="44">
        <v>2419491</v>
      </c>
      <c r="AG163" s="44">
        <v>2471009</v>
      </c>
      <c r="AH163" s="44">
        <v>2523181</v>
      </c>
      <c r="AI163" s="44">
        <v>2576018</v>
      </c>
      <c r="AJ163" s="44">
        <v>2629644</v>
      </c>
      <c r="AK163" s="44">
        <v>2684183</v>
      </c>
      <c r="AL163" s="44">
        <v>2739730</v>
      </c>
      <c r="AM163" s="44">
        <v>2796344</v>
      </c>
      <c r="AN163" s="44">
        <v>2853941</v>
      </c>
      <c r="AO163" s="44">
        <v>2912328</v>
      </c>
      <c r="AP163" s="44">
        <v>2971197</v>
      </c>
      <c r="AQ163" s="44">
        <v>3030347</v>
      </c>
      <c r="AR163" s="44">
        <v>3089684</v>
      </c>
      <c r="AS163" s="44">
        <v>3149265</v>
      </c>
      <c r="AT163" s="44">
        <v>3209174</v>
      </c>
      <c r="AU163" s="44">
        <v>3269541</v>
      </c>
      <c r="AV163" s="44">
        <v>3330465</v>
      </c>
      <c r="AW163" s="44">
        <v>3391905</v>
      </c>
      <c r="AX163" s="44">
        <v>3453807</v>
      </c>
      <c r="AY163" s="44">
        <v>3516268</v>
      </c>
      <c r="AZ163" s="44">
        <v>3579385</v>
      </c>
      <c r="BA163" s="44">
        <v>3643222</v>
      </c>
      <c r="BB163" s="44">
        <v>3707782</v>
      </c>
      <c r="BC163" s="44">
        <v>3772938</v>
      </c>
      <c r="BD163" s="44">
        <v>3838462</v>
      </c>
      <c r="BE163" s="44">
        <v>3903986</v>
      </c>
      <c r="BF163" s="44">
        <v>3969249</v>
      </c>
      <c r="BG163" s="44">
        <v>4034119</v>
      </c>
      <c r="BH163" s="44">
        <v>4098587</v>
      </c>
    </row>
    <row r="164" spans="1:60" x14ac:dyDescent="0.25">
      <c r="A164" t="s">
        <v>578</v>
      </c>
      <c r="B164" t="s">
        <v>382</v>
      </c>
      <c r="C164" s="44">
        <v>2010677</v>
      </c>
      <c r="D164" s="44">
        <v>2051947</v>
      </c>
      <c r="E164" s="44">
        <v>2094687</v>
      </c>
      <c r="F164" s="44">
        <v>2139303</v>
      </c>
      <c r="G164" s="44">
        <v>2186340</v>
      </c>
      <c r="H164" s="44">
        <v>2236206</v>
      </c>
      <c r="I164" s="44">
        <v>2289109</v>
      </c>
      <c r="J164" s="44">
        <v>2344977</v>
      </c>
      <c r="K164" s="44">
        <v>2403595</v>
      </c>
      <c r="L164" s="44">
        <v>2464548</v>
      </c>
      <c r="M164" s="44">
        <v>2527586</v>
      </c>
      <c r="N164" s="44">
        <v>2592628</v>
      </c>
      <c r="O164" s="44">
        <v>2659851</v>
      </c>
      <c r="P164" s="44">
        <v>2729580</v>
      </c>
      <c r="Q164" s="44">
        <v>2802243</v>
      </c>
      <c r="R164" s="44">
        <v>2878156</v>
      </c>
      <c r="S164" s="44">
        <v>2957339</v>
      </c>
      <c r="T164" s="44">
        <v>3039660</v>
      </c>
      <c r="U164" s="44">
        <v>3125034</v>
      </c>
      <c r="V164" s="44">
        <v>3213360</v>
      </c>
      <c r="W164" s="44">
        <v>3304473</v>
      </c>
      <c r="X164" s="44">
        <v>3398469</v>
      </c>
      <c r="Y164" s="44">
        <v>3495199</v>
      </c>
      <c r="Z164" s="44">
        <v>3594004</v>
      </c>
      <c r="AA164" s="44">
        <v>3694041</v>
      </c>
      <c r="AB164" s="44">
        <v>3794720</v>
      </c>
      <c r="AC164" s="44">
        <v>3895852</v>
      </c>
      <c r="AD164" s="44">
        <v>3997702</v>
      </c>
      <c r="AE164" s="44">
        <v>4100729</v>
      </c>
      <c r="AF164" s="44">
        <v>4205654</v>
      </c>
      <c r="AG164" s="44">
        <v>4313059</v>
      </c>
      <c r="AH164" s="44">
        <v>4423007</v>
      </c>
      <c r="AI164" s="44">
        <v>4535520</v>
      </c>
      <c r="AJ164" s="44">
        <v>4651169</v>
      </c>
      <c r="AK164" s="44">
        <v>4770606</v>
      </c>
      <c r="AL164" s="44">
        <v>4894276</v>
      </c>
      <c r="AM164" s="44">
        <v>5022437</v>
      </c>
      <c r="AN164" s="44">
        <v>5154910</v>
      </c>
      <c r="AO164" s="44">
        <v>5291178</v>
      </c>
      <c r="AP164" s="44">
        <v>5430479</v>
      </c>
      <c r="AQ164" s="44">
        <v>5572222</v>
      </c>
      <c r="AR164" s="44">
        <v>5716152</v>
      </c>
      <c r="AS164" s="44">
        <v>5862316</v>
      </c>
      <c r="AT164" s="44">
        <v>6010724</v>
      </c>
      <c r="AU164" s="44">
        <v>6161517</v>
      </c>
      <c r="AV164" s="44">
        <v>6314709</v>
      </c>
      <c r="AW164" s="44">
        <v>6470272</v>
      </c>
      <c r="AX164" s="44">
        <v>6627922</v>
      </c>
      <c r="AY164" s="44">
        <v>6787187</v>
      </c>
      <c r="AZ164" s="44">
        <v>6947447</v>
      </c>
      <c r="BA164" s="44">
        <v>7108239</v>
      </c>
      <c r="BB164" s="44">
        <v>7269348</v>
      </c>
      <c r="BC164" s="44">
        <v>7430836</v>
      </c>
      <c r="BD164" s="44">
        <v>7592865</v>
      </c>
      <c r="BE164" s="44">
        <v>7755785</v>
      </c>
      <c r="BF164" s="44">
        <v>7919825</v>
      </c>
      <c r="BG164" s="44">
        <v>8084991</v>
      </c>
      <c r="BH164" s="44">
        <v>8251162</v>
      </c>
    </row>
    <row r="165" spans="1:60" x14ac:dyDescent="0.25">
      <c r="A165" t="s">
        <v>579</v>
      </c>
      <c r="B165" t="s">
        <v>387</v>
      </c>
      <c r="C165" s="44">
        <v>1902875</v>
      </c>
      <c r="D165" s="44">
        <v>1953328</v>
      </c>
      <c r="E165" s="44">
        <v>2005337</v>
      </c>
      <c r="F165" s="44">
        <v>2058915</v>
      </c>
      <c r="G165" s="44">
        <v>2114095</v>
      </c>
      <c r="H165" s="44">
        <v>2170859</v>
      </c>
      <c r="I165" s="44">
        <v>2229376</v>
      </c>
      <c r="J165" s="44">
        <v>2289582</v>
      </c>
      <c r="K165" s="44">
        <v>2350901</v>
      </c>
      <c r="L165" s="44">
        <v>2412566</v>
      </c>
      <c r="M165" s="44">
        <v>2474106</v>
      </c>
      <c r="N165" s="44">
        <v>2535359</v>
      </c>
      <c r="O165" s="44">
        <v>2596739</v>
      </c>
      <c r="P165" s="44">
        <v>2659088</v>
      </c>
      <c r="Q165" s="44">
        <v>2723523</v>
      </c>
      <c r="R165" s="44">
        <v>2790962</v>
      </c>
      <c r="S165" s="44">
        <v>2861581</v>
      </c>
      <c r="T165" s="44">
        <v>2935375</v>
      </c>
      <c r="U165" s="44">
        <v>3012829</v>
      </c>
      <c r="V165" s="44">
        <v>3094482</v>
      </c>
      <c r="W165" s="44">
        <v>3180630</v>
      </c>
      <c r="X165" s="44">
        <v>3271456</v>
      </c>
      <c r="Y165" s="44">
        <v>3366719</v>
      </c>
      <c r="Z165" s="44">
        <v>3465793</v>
      </c>
      <c r="AA165" s="44">
        <v>3567752</v>
      </c>
      <c r="AB165" s="44">
        <v>3671826</v>
      </c>
      <c r="AC165" s="44">
        <v>3777763</v>
      </c>
      <c r="AD165" s="44">
        <v>3885436</v>
      </c>
      <c r="AE165" s="44">
        <v>3994331</v>
      </c>
      <c r="AF165" s="44">
        <v>4103911</v>
      </c>
      <c r="AG165" s="44">
        <v>4213742</v>
      </c>
      <c r="AH165" s="44">
        <v>4323410</v>
      </c>
      <c r="AI165" s="44">
        <v>4432736</v>
      </c>
      <c r="AJ165" s="44">
        <v>4541902</v>
      </c>
      <c r="AK165" s="44">
        <v>4651225</v>
      </c>
      <c r="AL165" s="44">
        <v>4760850</v>
      </c>
      <c r="AM165" s="44">
        <v>4870694</v>
      </c>
      <c r="AN165" s="44">
        <v>4980344</v>
      </c>
      <c r="AO165" s="44">
        <v>5089310</v>
      </c>
      <c r="AP165" s="44">
        <v>5196937</v>
      </c>
      <c r="AQ165" s="44">
        <v>5302700</v>
      </c>
      <c r="AR165" s="44">
        <v>5406624</v>
      </c>
      <c r="AS165" s="44">
        <v>5508611</v>
      </c>
      <c r="AT165" s="44">
        <v>5607950</v>
      </c>
      <c r="AU165" s="44">
        <v>5703740</v>
      </c>
      <c r="AV165" s="44">
        <v>5795494</v>
      </c>
      <c r="AW165" s="44">
        <v>5882796</v>
      </c>
      <c r="AX165" s="44">
        <v>5966159</v>
      </c>
      <c r="AY165" s="44">
        <v>6047117</v>
      </c>
      <c r="AZ165" s="44">
        <v>6127837</v>
      </c>
      <c r="BA165" s="44">
        <v>6209877</v>
      </c>
      <c r="BB165" s="44">
        <v>6293783</v>
      </c>
      <c r="BC165" s="44">
        <v>6379219</v>
      </c>
      <c r="BD165" s="44">
        <v>6465740</v>
      </c>
      <c r="BE165" s="44">
        <v>6552584</v>
      </c>
      <c r="BF165" s="44">
        <v>6639119</v>
      </c>
      <c r="BG165" s="44">
        <v>6725308</v>
      </c>
      <c r="BH165" s="44">
        <v>6811297</v>
      </c>
    </row>
    <row r="166" spans="1:60" x14ac:dyDescent="0.25">
      <c r="A166" t="s">
        <v>377</v>
      </c>
      <c r="B166" t="s">
        <v>378</v>
      </c>
      <c r="C166" s="44">
        <v>10061515</v>
      </c>
      <c r="D166" s="44">
        <v>10350242</v>
      </c>
      <c r="E166" s="44">
        <v>10650667</v>
      </c>
      <c r="F166" s="44">
        <v>10961540</v>
      </c>
      <c r="G166" s="44">
        <v>11281015</v>
      </c>
      <c r="H166" s="44">
        <v>11607681</v>
      </c>
      <c r="I166" s="44">
        <v>11941325</v>
      </c>
      <c r="J166" s="44">
        <v>12282082</v>
      </c>
      <c r="K166" s="44">
        <v>12629329</v>
      </c>
      <c r="L166" s="44">
        <v>12982449</v>
      </c>
      <c r="M166" s="44">
        <v>13341069</v>
      </c>
      <c r="N166" s="44">
        <v>13704335</v>
      </c>
      <c r="O166" s="44">
        <v>14072476</v>
      </c>
      <c r="P166" s="44">
        <v>14447648</v>
      </c>
      <c r="Q166" s="44">
        <v>14832841</v>
      </c>
      <c r="R166" s="44">
        <v>15229947</v>
      </c>
      <c r="S166" s="44">
        <v>15639901</v>
      </c>
      <c r="T166" s="44">
        <v>16061323</v>
      </c>
      <c r="U166" s="44">
        <v>16491083</v>
      </c>
      <c r="V166" s="44">
        <v>16924753</v>
      </c>
      <c r="W166" s="44">
        <v>17359120</v>
      </c>
      <c r="X166" s="44">
        <v>17792549</v>
      </c>
      <c r="Y166" s="44">
        <v>18225730</v>
      </c>
      <c r="Z166" s="44">
        <v>18660439</v>
      </c>
      <c r="AA166" s="44">
        <v>19099584</v>
      </c>
      <c r="AB166" s="44">
        <v>19544956</v>
      </c>
      <c r="AC166" s="44">
        <v>19996253</v>
      </c>
      <c r="AD166" s="44">
        <v>20451710</v>
      </c>
      <c r="AE166" s="44">
        <v>20909895</v>
      </c>
      <c r="AF166" s="44">
        <v>21368859</v>
      </c>
      <c r="AG166" s="44">
        <v>21826658</v>
      </c>
      <c r="AH166" s="44">
        <v>22283128</v>
      </c>
      <c r="AI166" s="44">
        <v>22737056</v>
      </c>
      <c r="AJ166" s="44">
        <v>23184228</v>
      </c>
      <c r="AK166" s="44">
        <v>23619356</v>
      </c>
      <c r="AL166" s="44">
        <v>24038760</v>
      </c>
      <c r="AM166" s="44">
        <v>24441074</v>
      </c>
      <c r="AN166" s="44">
        <v>24827406</v>
      </c>
      <c r="AO166" s="44">
        <v>25199748</v>
      </c>
      <c r="AP166" s="44">
        <v>25561299</v>
      </c>
      <c r="AQ166" s="44">
        <v>25914879</v>
      </c>
      <c r="AR166" s="44">
        <v>26261363</v>
      </c>
      <c r="AS166" s="44">
        <v>26601467</v>
      </c>
      <c r="AT166" s="44">
        <v>26937738</v>
      </c>
      <c r="AU166" s="44">
        <v>27273194</v>
      </c>
      <c r="AV166" s="44">
        <v>27610410</v>
      </c>
      <c r="AW166" s="44">
        <v>27949944</v>
      </c>
      <c r="AX166" s="44">
        <v>28292724</v>
      </c>
      <c r="AY166" s="44">
        <v>28641980</v>
      </c>
      <c r="AZ166" s="44">
        <v>29001507</v>
      </c>
      <c r="BA166" s="44">
        <v>29373646</v>
      </c>
      <c r="BB166" s="44">
        <v>29759989</v>
      </c>
      <c r="BC166" s="44">
        <v>30158966</v>
      </c>
      <c r="BD166" s="44">
        <v>30565716</v>
      </c>
      <c r="BE166" s="44">
        <v>30973354</v>
      </c>
      <c r="BF166" s="44">
        <v>31376671</v>
      </c>
      <c r="BG166" s="44">
        <v>31773839</v>
      </c>
      <c r="BH166" s="44">
        <v>32165485</v>
      </c>
    </row>
    <row r="167" spans="1:60" x14ac:dyDescent="0.25">
      <c r="A167" t="s">
        <v>151</v>
      </c>
      <c r="B167" t="s">
        <v>383</v>
      </c>
      <c r="C167" s="44">
        <v>29637450</v>
      </c>
      <c r="D167" s="44">
        <v>29964000</v>
      </c>
      <c r="E167" s="44">
        <v>30308500</v>
      </c>
      <c r="F167" s="44">
        <v>30712000</v>
      </c>
      <c r="G167" s="44">
        <v>31139450</v>
      </c>
      <c r="H167" s="44">
        <v>31444950</v>
      </c>
      <c r="I167" s="44">
        <v>31681000</v>
      </c>
      <c r="J167" s="44">
        <v>31987155</v>
      </c>
      <c r="K167" s="44">
        <v>32294655</v>
      </c>
      <c r="L167" s="44">
        <v>32548300</v>
      </c>
      <c r="M167" s="44">
        <v>32664300</v>
      </c>
      <c r="N167" s="44">
        <v>32783500</v>
      </c>
      <c r="O167" s="44">
        <v>33055650</v>
      </c>
      <c r="P167" s="44">
        <v>33357200</v>
      </c>
      <c r="Q167" s="44">
        <v>33678899</v>
      </c>
      <c r="R167" s="44">
        <v>34015199</v>
      </c>
      <c r="S167" s="44">
        <v>34356300</v>
      </c>
      <c r="T167" s="44">
        <v>34689050</v>
      </c>
      <c r="U167" s="44">
        <v>34965600</v>
      </c>
      <c r="V167" s="44">
        <v>35247217</v>
      </c>
      <c r="W167" s="44">
        <v>35574150</v>
      </c>
      <c r="X167" s="44">
        <v>35898587</v>
      </c>
      <c r="Y167" s="44">
        <v>36230481</v>
      </c>
      <c r="Z167" s="44">
        <v>36571808</v>
      </c>
      <c r="AA167" s="44">
        <v>36904134</v>
      </c>
      <c r="AB167" s="44">
        <v>37201885</v>
      </c>
      <c r="AC167" s="44">
        <v>37456119</v>
      </c>
      <c r="AD167" s="44">
        <v>37668045</v>
      </c>
      <c r="AE167" s="44">
        <v>37824487</v>
      </c>
      <c r="AF167" s="44">
        <v>37961529</v>
      </c>
      <c r="AG167" s="44">
        <v>38110782</v>
      </c>
      <c r="AH167" s="44">
        <v>38246193</v>
      </c>
      <c r="AI167" s="44">
        <v>38363667</v>
      </c>
      <c r="AJ167" s="44">
        <v>38461408</v>
      </c>
      <c r="AK167" s="44">
        <v>38542652</v>
      </c>
      <c r="AL167" s="44">
        <v>38594998</v>
      </c>
      <c r="AM167" s="44">
        <v>38624370</v>
      </c>
      <c r="AN167" s="44">
        <v>38649660</v>
      </c>
      <c r="AO167" s="44">
        <v>38663481</v>
      </c>
      <c r="AP167" s="44">
        <v>38660271</v>
      </c>
      <c r="AQ167" s="44">
        <v>38258629</v>
      </c>
      <c r="AR167" s="44">
        <v>38248076</v>
      </c>
      <c r="AS167" s="44">
        <v>38230364</v>
      </c>
      <c r="AT167" s="44">
        <v>38204570</v>
      </c>
      <c r="AU167" s="44">
        <v>38182222</v>
      </c>
      <c r="AV167" s="44">
        <v>38165445</v>
      </c>
      <c r="AW167" s="44">
        <v>38141267</v>
      </c>
      <c r="AX167" s="44">
        <v>38120560</v>
      </c>
      <c r="AY167" s="44">
        <v>38125759</v>
      </c>
      <c r="AZ167" s="44">
        <v>38151603</v>
      </c>
      <c r="BA167" s="44">
        <v>38042794</v>
      </c>
      <c r="BB167" s="44">
        <v>38063255</v>
      </c>
      <c r="BC167" s="44">
        <v>38063164</v>
      </c>
      <c r="BD167" s="44">
        <v>38040196</v>
      </c>
      <c r="BE167" s="44">
        <v>38011735</v>
      </c>
      <c r="BF167" s="44">
        <v>37986412</v>
      </c>
      <c r="BG167" s="44">
        <v>37970087</v>
      </c>
      <c r="BH167" s="44">
        <v>37975841</v>
      </c>
    </row>
    <row r="168" spans="1:60" x14ac:dyDescent="0.25">
      <c r="A168" t="s">
        <v>152</v>
      </c>
      <c r="B168" t="s">
        <v>386</v>
      </c>
      <c r="C168" s="44">
        <v>8857716</v>
      </c>
      <c r="D168" s="44">
        <v>8929316</v>
      </c>
      <c r="E168" s="44">
        <v>8993985</v>
      </c>
      <c r="F168" s="44">
        <v>9030355</v>
      </c>
      <c r="G168" s="44">
        <v>9035365</v>
      </c>
      <c r="H168" s="44">
        <v>8998595</v>
      </c>
      <c r="I168" s="44">
        <v>8930990</v>
      </c>
      <c r="J168" s="44">
        <v>8874520</v>
      </c>
      <c r="K168" s="44">
        <v>8836650</v>
      </c>
      <c r="L168" s="44">
        <v>8757705</v>
      </c>
      <c r="M168" s="44">
        <v>8680431</v>
      </c>
      <c r="N168" s="44">
        <v>8643756</v>
      </c>
      <c r="O168" s="44">
        <v>8630430</v>
      </c>
      <c r="P168" s="44">
        <v>8633100</v>
      </c>
      <c r="Q168" s="44">
        <v>8754365</v>
      </c>
      <c r="R168" s="44">
        <v>9093470</v>
      </c>
      <c r="S168" s="44">
        <v>9355810</v>
      </c>
      <c r="T168" s="44">
        <v>9455675</v>
      </c>
      <c r="U168" s="44">
        <v>9558250</v>
      </c>
      <c r="V168" s="44">
        <v>9661265</v>
      </c>
      <c r="W168" s="44">
        <v>9766312</v>
      </c>
      <c r="X168" s="44">
        <v>9851362</v>
      </c>
      <c r="Y168" s="44">
        <v>9911771</v>
      </c>
      <c r="Z168" s="44">
        <v>9957865</v>
      </c>
      <c r="AA168" s="44">
        <v>9996232</v>
      </c>
      <c r="AB168" s="44">
        <v>10023613</v>
      </c>
      <c r="AC168" s="44">
        <v>10032734</v>
      </c>
      <c r="AD168" s="44">
        <v>10030031</v>
      </c>
      <c r="AE168" s="44">
        <v>10019610</v>
      </c>
      <c r="AF168" s="44">
        <v>10005000</v>
      </c>
      <c r="AG168" s="44">
        <v>9983218</v>
      </c>
      <c r="AH168" s="44">
        <v>9960235</v>
      </c>
      <c r="AI168" s="44">
        <v>9952494</v>
      </c>
      <c r="AJ168" s="44">
        <v>9964675</v>
      </c>
      <c r="AK168" s="44">
        <v>9991525</v>
      </c>
      <c r="AL168" s="44">
        <v>10026176</v>
      </c>
      <c r="AM168" s="44">
        <v>10063945</v>
      </c>
      <c r="AN168" s="44">
        <v>10108977</v>
      </c>
      <c r="AO168" s="44">
        <v>10160196</v>
      </c>
      <c r="AP168" s="44">
        <v>10217828</v>
      </c>
      <c r="AQ168" s="44">
        <v>10289898</v>
      </c>
      <c r="AR168" s="44">
        <v>10362722</v>
      </c>
      <c r="AS168" s="44">
        <v>10419631</v>
      </c>
      <c r="AT168" s="44">
        <v>10458821</v>
      </c>
      <c r="AU168" s="44">
        <v>10483861</v>
      </c>
      <c r="AV168" s="44">
        <v>10503330</v>
      </c>
      <c r="AW168" s="44">
        <v>10522288</v>
      </c>
      <c r="AX168" s="44">
        <v>10542964</v>
      </c>
      <c r="AY168" s="44">
        <v>10558177</v>
      </c>
      <c r="AZ168" s="44">
        <v>10568247</v>
      </c>
      <c r="BA168" s="44">
        <v>10573100</v>
      </c>
      <c r="BB168" s="44">
        <v>10557560</v>
      </c>
      <c r="BC168" s="44">
        <v>10514844</v>
      </c>
      <c r="BD168" s="44">
        <v>10457295</v>
      </c>
      <c r="BE168" s="44">
        <v>10401062</v>
      </c>
      <c r="BF168" s="44">
        <v>10358076</v>
      </c>
      <c r="BG168" s="44">
        <v>10325452</v>
      </c>
      <c r="BH168" s="44">
        <v>10293718</v>
      </c>
    </row>
    <row r="169" spans="1:60" x14ac:dyDescent="0.25">
      <c r="A169" t="s">
        <v>581</v>
      </c>
      <c r="B169" t="s">
        <v>384</v>
      </c>
      <c r="C169" s="44">
        <v>2358000</v>
      </c>
      <c r="D169" s="44">
        <v>2399722</v>
      </c>
      <c r="E169" s="44">
        <v>2450322</v>
      </c>
      <c r="F169" s="44">
        <v>2504530</v>
      </c>
      <c r="G169" s="44">
        <v>2554066</v>
      </c>
      <c r="H169" s="44">
        <v>2594000</v>
      </c>
      <c r="I169" s="44">
        <v>2624995</v>
      </c>
      <c r="J169" s="44">
        <v>2645674</v>
      </c>
      <c r="K169" s="44">
        <v>2662064</v>
      </c>
      <c r="L169" s="44">
        <v>2684150</v>
      </c>
      <c r="M169" s="44">
        <v>2718000</v>
      </c>
      <c r="N169" s="44">
        <v>2762190</v>
      </c>
      <c r="O169" s="44">
        <v>2817256</v>
      </c>
      <c r="P169" s="44">
        <v>2878786</v>
      </c>
      <c r="Q169" s="44">
        <v>2939299</v>
      </c>
      <c r="R169" s="44">
        <v>2994000</v>
      </c>
      <c r="S169" s="44">
        <v>3043854</v>
      </c>
      <c r="T169" s="44">
        <v>3088690</v>
      </c>
      <c r="U169" s="44">
        <v>3129421</v>
      </c>
      <c r="V169" s="44">
        <v>3168088</v>
      </c>
      <c r="W169" s="44">
        <v>3206000</v>
      </c>
      <c r="X169" s="44">
        <v>3242552</v>
      </c>
      <c r="Y169" s="44">
        <v>3277453</v>
      </c>
      <c r="Z169" s="44">
        <v>3311138</v>
      </c>
      <c r="AA169" s="44">
        <v>3344190</v>
      </c>
      <c r="AB169" s="44">
        <v>3377000</v>
      </c>
      <c r="AC169" s="44">
        <v>3409554</v>
      </c>
      <c r="AD169" s="44">
        <v>3441850</v>
      </c>
      <c r="AE169" s="44">
        <v>3473898</v>
      </c>
      <c r="AF169" s="44">
        <v>3505650</v>
      </c>
      <c r="AG169" s="44">
        <v>3537000</v>
      </c>
      <c r="AH169" s="44">
        <v>3562110</v>
      </c>
      <c r="AI169" s="44">
        <v>3585176</v>
      </c>
      <c r="AJ169" s="44">
        <v>3615497</v>
      </c>
      <c r="AK169" s="44">
        <v>3649237</v>
      </c>
      <c r="AL169" s="44">
        <v>3683103</v>
      </c>
      <c r="AM169" s="44">
        <v>3724655</v>
      </c>
      <c r="AN169" s="44">
        <v>3759430</v>
      </c>
      <c r="AO169" s="44">
        <v>3781101</v>
      </c>
      <c r="AP169" s="44">
        <v>3800081</v>
      </c>
      <c r="AQ169" s="44">
        <v>3810605</v>
      </c>
      <c r="AR169" s="44">
        <v>3818774</v>
      </c>
      <c r="AS169" s="44">
        <v>3823701</v>
      </c>
      <c r="AT169" s="44">
        <v>3826095</v>
      </c>
      <c r="AU169" s="44">
        <v>3826878</v>
      </c>
      <c r="AV169" s="44">
        <v>3821362</v>
      </c>
      <c r="AW169" s="44">
        <v>3805214</v>
      </c>
      <c r="AX169" s="44">
        <v>3782995</v>
      </c>
      <c r="AY169" s="44">
        <v>3760866</v>
      </c>
      <c r="AZ169" s="44">
        <v>3740410</v>
      </c>
      <c r="BA169" s="44">
        <v>3721525</v>
      </c>
      <c r="BB169" s="44">
        <v>3678732</v>
      </c>
      <c r="BC169" s="44">
        <v>3634488</v>
      </c>
      <c r="BD169" s="44">
        <v>3593077</v>
      </c>
      <c r="BE169" s="44">
        <v>3534874</v>
      </c>
      <c r="BF169" s="44">
        <v>3473177</v>
      </c>
      <c r="BG169" s="44">
        <v>3406520</v>
      </c>
      <c r="BH169" s="44">
        <v>3337177</v>
      </c>
    </row>
    <row r="170" spans="1:60" x14ac:dyDescent="0.25">
      <c r="A170" t="s">
        <v>585</v>
      </c>
      <c r="B170" t="s">
        <v>392</v>
      </c>
      <c r="C170" s="44">
        <v>2933428</v>
      </c>
      <c r="D170" s="44">
        <v>2996096</v>
      </c>
      <c r="E170" s="44">
        <v>3050604</v>
      </c>
      <c r="F170" s="44">
        <v>3102972</v>
      </c>
      <c r="G170" s="44">
        <v>3161724</v>
      </c>
      <c r="H170" s="44">
        <v>3232934</v>
      </c>
      <c r="I170" s="44">
        <v>3319082</v>
      </c>
      <c r="J170" s="44">
        <v>3418317</v>
      </c>
      <c r="K170" s="44">
        <v>3527263</v>
      </c>
      <c r="L170" s="44">
        <v>3640591</v>
      </c>
      <c r="M170" s="44">
        <v>3754541</v>
      </c>
      <c r="N170" s="44">
        <v>3868337</v>
      </c>
      <c r="O170" s="44">
        <v>3983700</v>
      </c>
      <c r="P170" s="44">
        <v>4102321</v>
      </c>
      <c r="Q170" s="44">
        <v>4226799</v>
      </c>
      <c r="R170" s="44">
        <v>4359092</v>
      </c>
      <c r="S170" s="44">
        <v>4499509</v>
      </c>
      <c r="T170" s="44">
        <v>4647615</v>
      </c>
      <c r="U170" s="44">
        <v>4803725</v>
      </c>
      <c r="V170" s="44">
        <v>4968074</v>
      </c>
      <c r="W170" s="44">
        <v>5140716</v>
      </c>
      <c r="X170" s="44">
        <v>5315032</v>
      </c>
      <c r="Y170" s="44">
        <v>5489322</v>
      </c>
      <c r="Z170" s="44">
        <v>5673614</v>
      </c>
      <c r="AA170" s="44">
        <v>5881906</v>
      </c>
      <c r="AB170" s="44">
        <v>6120107</v>
      </c>
      <c r="AC170" s="44">
        <v>6407672</v>
      </c>
      <c r="AD170" s="44">
        <v>6732131</v>
      </c>
      <c r="AE170" s="44">
        <v>7030179</v>
      </c>
      <c r="AF170" s="44">
        <v>7216028</v>
      </c>
      <c r="AG170" s="44">
        <v>7235798</v>
      </c>
      <c r="AH170" s="44">
        <v>7051759</v>
      </c>
      <c r="AI170" s="44">
        <v>6701851</v>
      </c>
      <c r="AJ170" s="44">
        <v>6299909</v>
      </c>
      <c r="AK170" s="44">
        <v>6005095</v>
      </c>
      <c r="AL170" s="44">
        <v>5928078</v>
      </c>
      <c r="AM170" s="44">
        <v>6115168</v>
      </c>
      <c r="AN170" s="44">
        <v>6522382</v>
      </c>
      <c r="AO170" s="44">
        <v>7059813</v>
      </c>
      <c r="AP170" s="44">
        <v>7593239</v>
      </c>
      <c r="AQ170" s="44">
        <v>8025703</v>
      </c>
      <c r="AR170" s="44">
        <v>8329406</v>
      </c>
      <c r="AS170" s="44">
        <v>8536205</v>
      </c>
      <c r="AT170" s="44">
        <v>8680346</v>
      </c>
      <c r="AU170" s="44">
        <v>8818438</v>
      </c>
      <c r="AV170" s="44">
        <v>8991735</v>
      </c>
      <c r="AW170" s="44">
        <v>9206580</v>
      </c>
      <c r="AX170" s="44">
        <v>9447402</v>
      </c>
      <c r="AY170" s="44">
        <v>9708169</v>
      </c>
      <c r="AZ170" s="44">
        <v>9977446</v>
      </c>
      <c r="BA170" s="44">
        <v>10246842</v>
      </c>
      <c r="BB170" s="44">
        <v>10516071</v>
      </c>
      <c r="BC170" s="44">
        <v>10788853</v>
      </c>
      <c r="BD170" s="44">
        <v>11065151</v>
      </c>
      <c r="BE170" s="44">
        <v>11345357</v>
      </c>
      <c r="BF170" s="44">
        <v>11629553</v>
      </c>
      <c r="BG170" s="44">
        <v>11917508</v>
      </c>
      <c r="BH170" s="44">
        <v>12208407</v>
      </c>
    </row>
    <row r="171" spans="1:60" x14ac:dyDescent="0.25">
      <c r="A171" t="s">
        <v>153</v>
      </c>
      <c r="B171" t="s">
        <v>390</v>
      </c>
      <c r="C171" s="44">
        <v>18406905</v>
      </c>
      <c r="D171" s="44">
        <v>18555250</v>
      </c>
      <c r="E171" s="44">
        <v>18676550</v>
      </c>
      <c r="F171" s="44">
        <v>18797850</v>
      </c>
      <c r="G171" s="44">
        <v>18919126</v>
      </c>
      <c r="H171" s="44">
        <v>19031576</v>
      </c>
      <c r="I171" s="44">
        <v>19215450</v>
      </c>
      <c r="J171" s="44">
        <v>19534242</v>
      </c>
      <c r="K171" s="44">
        <v>19799831</v>
      </c>
      <c r="L171" s="44">
        <v>20009141</v>
      </c>
      <c r="M171" s="44">
        <v>20250398</v>
      </c>
      <c r="N171" s="44">
        <v>20461567</v>
      </c>
      <c r="O171" s="44">
        <v>20657957</v>
      </c>
      <c r="P171" s="44">
        <v>20835681</v>
      </c>
      <c r="Q171" s="44">
        <v>21029429</v>
      </c>
      <c r="R171" s="44">
        <v>21293583</v>
      </c>
      <c r="S171" s="44">
        <v>21551634</v>
      </c>
      <c r="T171" s="44">
        <v>21756096</v>
      </c>
      <c r="U171" s="44">
        <v>21951464</v>
      </c>
      <c r="V171" s="44">
        <v>22090488</v>
      </c>
      <c r="W171" s="44">
        <v>22242653</v>
      </c>
      <c r="X171" s="44">
        <v>22415169</v>
      </c>
      <c r="Y171" s="44">
        <v>22515389</v>
      </c>
      <c r="Z171" s="44">
        <v>22588790</v>
      </c>
      <c r="AA171" s="44">
        <v>22655940</v>
      </c>
      <c r="AB171" s="44">
        <v>22755427</v>
      </c>
      <c r="AC171" s="44">
        <v>22859269</v>
      </c>
      <c r="AD171" s="44">
        <v>22949430</v>
      </c>
      <c r="AE171" s="44">
        <v>23057662</v>
      </c>
      <c r="AF171" s="44">
        <v>23161458</v>
      </c>
      <c r="AG171" s="44">
        <v>23201835</v>
      </c>
      <c r="AH171" s="44">
        <v>23001155</v>
      </c>
      <c r="AI171" s="44">
        <v>22794284</v>
      </c>
      <c r="AJ171" s="44">
        <v>22763280</v>
      </c>
      <c r="AK171" s="44">
        <v>22730211</v>
      </c>
      <c r="AL171" s="44">
        <v>22684270</v>
      </c>
      <c r="AM171" s="44">
        <v>22619004</v>
      </c>
      <c r="AN171" s="44">
        <v>22553978</v>
      </c>
      <c r="AO171" s="44">
        <v>22507344</v>
      </c>
      <c r="AP171" s="44">
        <v>22472040</v>
      </c>
      <c r="AQ171" s="44">
        <v>22442971</v>
      </c>
      <c r="AR171" s="44">
        <v>22131970</v>
      </c>
      <c r="AS171" s="44">
        <v>21730496</v>
      </c>
      <c r="AT171" s="44">
        <v>21574326</v>
      </c>
      <c r="AU171" s="44">
        <v>21451748</v>
      </c>
      <c r="AV171" s="44">
        <v>21319685</v>
      </c>
      <c r="AW171" s="44">
        <v>21193760</v>
      </c>
      <c r="AX171" s="44">
        <v>20882982</v>
      </c>
      <c r="AY171" s="44">
        <v>20537875</v>
      </c>
      <c r="AZ171" s="44">
        <v>20367487</v>
      </c>
      <c r="BA171" s="44">
        <v>20246871</v>
      </c>
      <c r="BB171" s="44">
        <v>20147528</v>
      </c>
      <c r="BC171" s="44">
        <v>20058035</v>
      </c>
      <c r="BD171" s="44">
        <v>19983693</v>
      </c>
      <c r="BE171" s="44">
        <v>19908979</v>
      </c>
      <c r="BF171" s="44">
        <v>19815481</v>
      </c>
      <c r="BG171" s="44">
        <v>19702332</v>
      </c>
      <c r="BH171" s="44">
        <v>19586539</v>
      </c>
    </row>
    <row r="172" spans="1:60" x14ac:dyDescent="0.25">
      <c r="A172" t="s">
        <v>500</v>
      </c>
      <c r="B172" t="s">
        <v>400</v>
      </c>
      <c r="C172" s="44">
        <v>2762899</v>
      </c>
      <c r="D172" s="44">
        <v>2843240</v>
      </c>
      <c r="E172" s="44">
        <v>2927857</v>
      </c>
      <c r="F172" s="44">
        <v>3015887</v>
      </c>
      <c r="G172" s="44">
        <v>3106186</v>
      </c>
      <c r="H172" s="44">
        <v>3197863</v>
      </c>
      <c r="I172" s="44">
        <v>3290411</v>
      </c>
      <c r="J172" s="44">
        <v>3383701</v>
      </c>
      <c r="K172" s="44">
        <v>3477742</v>
      </c>
      <c r="L172" s="44">
        <v>3572707</v>
      </c>
      <c r="M172" s="44">
        <v>3668595</v>
      </c>
      <c r="N172" s="44">
        <v>3765166</v>
      </c>
      <c r="O172" s="44">
        <v>3861931</v>
      </c>
      <c r="P172" s="44">
        <v>3958323</v>
      </c>
      <c r="Q172" s="44">
        <v>4053713</v>
      </c>
      <c r="R172" s="44">
        <v>4147525</v>
      </c>
      <c r="S172" s="44">
        <v>4239675</v>
      </c>
      <c r="T172" s="44">
        <v>4329964</v>
      </c>
      <c r="U172" s="44">
        <v>4417516</v>
      </c>
      <c r="V172" s="44">
        <v>4501316</v>
      </c>
      <c r="W172" s="44">
        <v>4580704</v>
      </c>
      <c r="X172" s="44">
        <v>4655364</v>
      </c>
      <c r="Y172" s="44">
        <v>4725720</v>
      </c>
      <c r="Z172" s="44">
        <v>4792903</v>
      </c>
      <c r="AA172" s="44">
        <v>4858532</v>
      </c>
      <c r="AB172" s="44">
        <v>4923860</v>
      </c>
      <c r="AC172" s="44">
        <v>4988943</v>
      </c>
      <c r="AD172" s="44">
        <v>5053714</v>
      </c>
      <c r="AE172" s="44">
        <v>5119035</v>
      </c>
      <c r="AF172" s="44">
        <v>5185943</v>
      </c>
      <c r="AG172" s="44">
        <v>5254984</v>
      </c>
      <c r="AH172" s="44">
        <v>5326657</v>
      </c>
      <c r="AI172" s="44">
        <v>5400331</v>
      </c>
      <c r="AJ172" s="44">
        <v>5474000</v>
      </c>
      <c r="AK172" s="44">
        <v>5544945</v>
      </c>
      <c r="AL172" s="44">
        <v>5611115</v>
      </c>
      <c r="AM172" s="44">
        <v>5671925</v>
      </c>
      <c r="AN172" s="44">
        <v>5727755</v>
      </c>
      <c r="AO172" s="44">
        <v>5778706</v>
      </c>
      <c r="AP172" s="44">
        <v>5825187</v>
      </c>
      <c r="AQ172" s="44">
        <v>5867626</v>
      </c>
      <c r="AR172" s="44">
        <v>5905962</v>
      </c>
      <c r="AS172" s="44">
        <v>5940303</v>
      </c>
      <c r="AT172" s="44">
        <v>5971535</v>
      </c>
      <c r="AU172" s="44">
        <v>6000775</v>
      </c>
      <c r="AV172" s="44">
        <v>6028961</v>
      </c>
      <c r="AW172" s="44">
        <v>6056478</v>
      </c>
      <c r="AX172" s="44">
        <v>6083475</v>
      </c>
      <c r="AY172" s="44">
        <v>6110301</v>
      </c>
      <c r="AZ172" s="44">
        <v>6137276</v>
      </c>
      <c r="BA172" s="44">
        <v>6164626</v>
      </c>
      <c r="BB172" s="44">
        <v>6192560</v>
      </c>
      <c r="BC172" s="44">
        <v>6221246</v>
      </c>
      <c r="BD172" s="44">
        <v>6250777</v>
      </c>
      <c r="BE172" s="44">
        <v>6281189</v>
      </c>
      <c r="BF172" s="44">
        <v>6312478</v>
      </c>
      <c r="BG172" s="44">
        <v>6344722</v>
      </c>
      <c r="BH172" s="44">
        <v>6377853</v>
      </c>
    </row>
    <row r="173" spans="1:60" x14ac:dyDescent="0.25">
      <c r="A173" t="s">
        <v>442</v>
      </c>
      <c r="B173" t="s">
        <v>443</v>
      </c>
      <c r="C173" s="44">
        <v>108646</v>
      </c>
      <c r="D173" s="44">
        <v>112119</v>
      </c>
      <c r="E173" s="44">
        <v>115788</v>
      </c>
      <c r="F173" s="44">
        <v>119561</v>
      </c>
      <c r="G173" s="44">
        <v>123354</v>
      </c>
      <c r="H173" s="44">
        <v>127068</v>
      </c>
      <c r="I173" s="44">
        <v>130688</v>
      </c>
      <c r="J173" s="44">
        <v>134193</v>
      </c>
      <c r="K173" s="44">
        <v>137506</v>
      </c>
      <c r="L173" s="44">
        <v>140518</v>
      </c>
      <c r="M173" s="44">
        <v>143176</v>
      </c>
      <c r="N173" s="44">
        <v>145439</v>
      </c>
      <c r="O173" s="44">
        <v>147321</v>
      </c>
      <c r="P173" s="44">
        <v>148889</v>
      </c>
      <c r="Q173" s="44">
        <v>150221</v>
      </c>
      <c r="R173" s="44">
        <v>151387</v>
      </c>
      <c r="S173" s="44">
        <v>152390</v>
      </c>
      <c r="T173" s="44">
        <v>153247</v>
      </c>
      <c r="U173" s="44">
        <v>154007</v>
      </c>
      <c r="V173" s="44">
        <v>154760</v>
      </c>
      <c r="W173" s="44">
        <v>155557</v>
      </c>
      <c r="X173" s="44">
        <v>156428</v>
      </c>
      <c r="Y173" s="44">
        <v>157403</v>
      </c>
      <c r="Z173" s="44">
        <v>158384</v>
      </c>
      <c r="AA173" s="44">
        <v>159283</v>
      </c>
      <c r="AB173" s="44">
        <v>160031</v>
      </c>
      <c r="AC173" s="44">
        <v>160592</v>
      </c>
      <c r="AD173" s="44">
        <v>161015</v>
      </c>
      <c r="AE173" s="44">
        <v>161421</v>
      </c>
      <c r="AF173" s="44">
        <v>161998</v>
      </c>
      <c r="AG173" s="44">
        <v>162866</v>
      </c>
      <c r="AH173" s="44">
        <v>164076</v>
      </c>
      <c r="AI173" s="44">
        <v>165570</v>
      </c>
      <c r="AJ173" s="44">
        <v>167207</v>
      </c>
      <c r="AK173" s="44">
        <v>168788</v>
      </c>
      <c r="AL173" s="44">
        <v>170157</v>
      </c>
      <c r="AM173" s="44">
        <v>171283</v>
      </c>
      <c r="AN173" s="44">
        <v>172198</v>
      </c>
      <c r="AO173" s="44">
        <v>172981</v>
      </c>
      <c r="AP173" s="44">
        <v>173755</v>
      </c>
      <c r="AQ173" s="44">
        <v>174610</v>
      </c>
      <c r="AR173" s="44">
        <v>175566</v>
      </c>
      <c r="AS173" s="44">
        <v>176582</v>
      </c>
      <c r="AT173" s="44">
        <v>177662</v>
      </c>
      <c r="AU173" s="44">
        <v>178781</v>
      </c>
      <c r="AV173" s="44">
        <v>179929</v>
      </c>
      <c r="AW173" s="44">
        <v>181094</v>
      </c>
      <c r="AX173" s="44">
        <v>182286</v>
      </c>
      <c r="AY173" s="44">
        <v>183526</v>
      </c>
      <c r="AZ173" s="44">
        <v>184826</v>
      </c>
      <c r="BA173" s="44">
        <v>186205</v>
      </c>
      <c r="BB173" s="44">
        <v>187665</v>
      </c>
      <c r="BC173" s="44">
        <v>189194</v>
      </c>
      <c r="BD173" s="44">
        <v>190757</v>
      </c>
      <c r="BE173" s="44">
        <v>192290</v>
      </c>
      <c r="BF173" s="44">
        <v>193759</v>
      </c>
      <c r="BG173" s="44">
        <v>195125</v>
      </c>
      <c r="BH173" s="44">
        <v>196440</v>
      </c>
    </row>
    <row r="174" spans="1:60" x14ac:dyDescent="0.25">
      <c r="A174" t="s">
        <v>589</v>
      </c>
      <c r="B174" t="s">
        <v>401</v>
      </c>
      <c r="C174" s="44">
        <v>15397</v>
      </c>
      <c r="D174" s="44">
        <v>15789</v>
      </c>
      <c r="E174" s="44">
        <v>16199</v>
      </c>
      <c r="F174" s="44">
        <v>16621</v>
      </c>
      <c r="G174" s="44">
        <v>17032</v>
      </c>
      <c r="H174" s="44">
        <v>17441</v>
      </c>
      <c r="I174" s="44">
        <v>17835</v>
      </c>
      <c r="J174" s="44">
        <v>18229</v>
      </c>
      <c r="K174" s="44">
        <v>18589</v>
      </c>
      <c r="L174" s="44">
        <v>18895</v>
      </c>
      <c r="M174" s="44">
        <v>19138</v>
      </c>
      <c r="N174" s="44">
        <v>19303</v>
      </c>
      <c r="O174" s="44">
        <v>19398</v>
      </c>
      <c r="P174" s="44">
        <v>19466</v>
      </c>
      <c r="Q174" s="44">
        <v>19562</v>
      </c>
      <c r="R174" s="44">
        <v>19735</v>
      </c>
      <c r="S174" s="44">
        <v>19980</v>
      </c>
      <c r="T174" s="44">
        <v>20296</v>
      </c>
      <c r="U174" s="44">
        <v>20660</v>
      </c>
      <c r="V174" s="44">
        <v>21030</v>
      </c>
      <c r="W174" s="44">
        <v>21361</v>
      </c>
      <c r="X174" s="44">
        <v>21666</v>
      </c>
      <c r="Y174" s="44">
        <v>21943</v>
      </c>
      <c r="Z174" s="44">
        <v>22210</v>
      </c>
      <c r="AA174" s="44">
        <v>22455</v>
      </c>
      <c r="AB174" s="44">
        <v>22708</v>
      </c>
      <c r="AC174" s="44">
        <v>22961</v>
      </c>
      <c r="AD174" s="44">
        <v>23210</v>
      </c>
      <c r="AE174" s="44">
        <v>23466</v>
      </c>
      <c r="AF174" s="44">
        <v>23740</v>
      </c>
      <c r="AG174" s="44">
        <v>24043</v>
      </c>
      <c r="AH174" s="44">
        <v>24386</v>
      </c>
      <c r="AI174" s="44">
        <v>24749</v>
      </c>
      <c r="AJ174" s="44">
        <v>25141</v>
      </c>
      <c r="AK174" s="44">
        <v>25516</v>
      </c>
      <c r="AL174" s="44">
        <v>25877</v>
      </c>
      <c r="AM174" s="44">
        <v>26209</v>
      </c>
      <c r="AN174" s="44">
        <v>26508</v>
      </c>
      <c r="AO174" s="44">
        <v>26799</v>
      </c>
      <c r="AP174" s="44">
        <v>27096</v>
      </c>
      <c r="AQ174" s="44">
        <v>27418</v>
      </c>
      <c r="AR174" s="44">
        <v>27762</v>
      </c>
      <c r="AS174" s="44">
        <v>28121</v>
      </c>
      <c r="AT174" s="44">
        <v>28494</v>
      </c>
      <c r="AU174" s="44">
        <v>28866</v>
      </c>
      <c r="AV174" s="44">
        <v>29240</v>
      </c>
      <c r="AW174" s="44">
        <v>29614</v>
      </c>
      <c r="AX174" s="44">
        <v>29977</v>
      </c>
      <c r="AY174" s="44">
        <v>30351</v>
      </c>
      <c r="AZ174" s="44">
        <v>30723</v>
      </c>
      <c r="BA174" s="44">
        <v>31110</v>
      </c>
      <c r="BB174" s="44">
        <v>31504</v>
      </c>
      <c r="BC174" s="44">
        <v>31914</v>
      </c>
      <c r="BD174" s="44">
        <v>32303</v>
      </c>
      <c r="BE174" s="44">
        <v>32657</v>
      </c>
      <c r="BF174" s="44">
        <v>32960</v>
      </c>
      <c r="BG174" s="44">
        <v>33203</v>
      </c>
      <c r="BH174" s="44">
        <v>33400</v>
      </c>
    </row>
    <row r="175" spans="1:60" x14ac:dyDescent="0.25">
      <c r="A175" t="s">
        <v>590</v>
      </c>
      <c r="B175" t="s">
        <v>405</v>
      </c>
      <c r="C175" s="44">
        <v>64253</v>
      </c>
      <c r="D175" s="44">
        <v>64551</v>
      </c>
      <c r="E175" s="44">
        <v>64432</v>
      </c>
      <c r="F175" s="44">
        <v>64177</v>
      </c>
      <c r="G175" s="44">
        <v>64212</v>
      </c>
      <c r="H175" s="44">
        <v>64796</v>
      </c>
      <c r="I175" s="44">
        <v>66063</v>
      </c>
      <c r="J175" s="44">
        <v>67873</v>
      </c>
      <c r="K175" s="44">
        <v>70046</v>
      </c>
      <c r="L175" s="44">
        <v>72241</v>
      </c>
      <c r="M175" s="44">
        <v>74253</v>
      </c>
      <c r="N175" s="44">
        <v>75988</v>
      </c>
      <c r="O175" s="44">
        <v>77537</v>
      </c>
      <c r="P175" s="44">
        <v>79022</v>
      </c>
      <c r="Q175" s="44">
        <v>80670</v>
      </c>
      <c r="R175" s="44">
        <v>82607</v>
      </c>
      <c r="S175" s="44">
        <v>84885</v>
      </c>
      <c r="T175" s="44">
        <v>87434</v>
      </c>
      <c r="U175" s="44">
        <v>90089</v>
      </c>
      <c r="V175" s="44">
        <v>92649</v>
      </c>
      <c r="W175" s="44">
        <v>94949</v>
      </c>
      <c r="X175" s="44">
        <v>96950</v>
      </c>
      <c r="Y175" s="44">
        <v>98706</v>
      </c>
      <c r="Z175" s="44">
        <v>100318</v>
      </c>
      <c r="AA175" s="44">
        <v>101915</v>
      </c>
      <c r="AB175" s="44">
        <v>103634</v>
      </c>
      <c r="AC175" s="44">
        <v>105474</v>
      </c>
      <c r="AD175" s="44">
        <v>107415</v>
      </c>
      <c r="AE175" s="44">
        <v>109470</v>
      </c>
      <c r="AF175" s="44">
        <v>111627</v>
      </c>
      <c r="AG175" s="44">
        <v>113893</v>
      </c>
      <c r="AH175" s="44">
        <v>116294</v>
      </c>
      <c r="AI175" s="44">
        <v>118816</v>
      </c>
      <c r="AJ175" s="44">
        <v>121407</v>
      </c>
      <c r="AK175" s="44">
        <v>123973</v>
      </c>
      <c r="AL175" s="44">
        <v>126454</v>
      </c>
      <c r="AM175" s="44">
        <v>128821</v>
      </c>
      <c r="AN175" s="44">
        <v>131107</v>
      </c>
      <c r="AO175" s="44">
        <v>133418</v>
      </c>
      <c r="AP175" s="44">
        <v>135886</v>
      </c>
      <c r="AQ175" s="44">
        <v>138606</v>
      </c>
      <c r="AR175" s="44">
        <v>141622</v>
      </c>
      <c r="AS175" s="44">
        <v>144889</v>
      </c>
      <c r="AT175" s="44">
        <v>148372</v>
      </c>
      <c r="AU175" s="44">
        <v>151969</v>
      </c>
      <c r="AV175" s="44">
        <v>155630</v>
      </c>
      <c r="AW175" s="44">
        <v>159328</v>
      </c>
      <c r="AX175" s="44">
        <v>163101</v>
      </c>
      <c r="AY175" s="44">
        <v>166913</v>
      </c>
      <c r="AZ175" s="44">
        <v>170813</v>
      </c>
      <c r="BA175" s="44">
        <v>174776</v>
      </c>
      <c r="BB175" s="44">
        <v>178800</v>
      </c>
      <c r="BC175" s="44">
        <v>182889</v>
      </c>
      <c r="BD175" s="44">
        <v>187045</v>
      </c>
      <c r="BE175" s="44">
        <v>191266</v>
      </c>
      <c r="BF175" s="44">
        <v>195553</v>
      </c>
      <c r="BG175" s="44">
        <v>199910</v>
      </c>
      <c r="BH175" s="44">
        <v>204327</v>
      </c>
    </row>
    <row r="176" spans="1:60" x14ac:dyDescent="0.25">
      <c r="A176" t="s">
        <v>591</v>
      </c>
      <c r="B176" t="s">
        <v>394</v>
      </c>
      <c r="C176" s="44">
        <v>4086539</v>
      </c>
      <c r="D176" s="44">
        <v>4218879</v>
      </c>
      <c r="E176" s="44">
        <v>4362864</v>
      </c>
      <c r="F176" s="44">
        <v>4516659</v>
      </c>
      <c r="G176" s="44">
        <v>4677404</v>
      </c>
      <c r="H176" s="44">
        <v>4843635</v>
      </c>
      <c r="I176" s="44">
        <v>5015204</v>
      </c>
      <c r="J176" s="44">
        <v>5194846</v>
      </c>
      <c r="K176" s="44">
        <v>5387486</v>
      </c>
      <c r="L176" s="44">
        <v>5599628</v>
      </c>
      <c r="M176" s="44">
        <v>5836389</v>
      </c>
      <c r="N176" s="44">
        <v>6100994</v>
      </c>
      <c r="O176" s="44">
        <v>6393894</v>
      </c>
      <c r="P176" s="44">
        <v>6714095</v>
      </c>
      <c r="Q176" s="44">
        <v>7059334</v>
      </c>
      <c r="R176" s="44">
        <v>7428703</v>
      </c>
      <c r="S176" s="44">
        <v>7818613</v>
      </c>
      <c r="T176" s="44">
        <v>8231604</v>
      </c>
      <c r="U176" s="44">
        <v>8679840</v>
      </c>
      <c r="V176" s="44">
        <v>9179621</v>
      </c>
      <c r="W176" s="44">
        <v>9740599</v>
      </c>
      <c r="X176" s="44">
        <v>10366661</v>
      </c>
      <c r="Y176" s="44">
        <v>11048080</v>
      </c>
      <c r="Z176" s="44">
        <v>11763837</v>
      </c>
      <c r="AA176" s="44">
        <v>12484967</v>
      </c>
      <c r="AB176" s="44">
        <v>13189115</v>
      </c>
      <c r="AC176" s="44">
        <v>13869012</v>
      </c>
      <c r="AD176" s="44">
        <v>14525660</v>
      </c>
      <c r="AE176" s="44">
        <v>15155223</v>
      </c>
      <c r="AF176" s="44">
        <v>15755944</v>
      </c>
      <c r="AG176" s="44">
        <v>16326815</v>
      </c>
      <c r="AH176" s="44">
        <v>16867829</v>
      </c>
      <c r="AI176" s="44">
        <v>17378833</v>
      </c>
      <c r="AJ176" s="44">
        <v>17859750</v>
      </c>
      <c r="AK176" s="44">
        <v>18311090</v>
      </c>
      <c r="AL176" s="44">
        <v>18735841</v>
      </c>
      <c r="AM176" s="44">
        <v>19131578</v>
      </c>
      <c r="AN176" s="44">
        <v>19505576</v>
      </c>
      <c r="AO176" s="44">
        <v>19882458</v>
      </c>
      <c r="AP176" s="44">
        <v>20294406</v>
      </c>
      <c r="AQ176" s="44">
        <v>20764312</v>
      </c>
      <c r="AR176" s="44">
        <v>21303592</v>
      </c>
      <c r="AS176" s="44">
        <v>21906308</v>
      </c>
      <c r="AT176" s="44">
        <v>22556425</v>
      </c>
      <c r="AU176" s="44">
        <v>23228890</v>
      </c>
      <c r="AV176" s="44">
        <v>23905654</v>
      </c>
      <c r="AW176" s="44">
        <v>24578301</v>
      </c>
      <c r="AX176" s="44">
        <v>25252569</v>
      </c>
      <c r="AY176" s="44">
        <v>25940770</v>
      </c>
      <c r="AZ176" s="44">
        <v>26661492</v>
      </c>
      <c r="BA176" s="44">
        <v>27425676</v>
      </c>
      <c r="BB176" s="44">
        <v>28238020</v>
      </c>
      <c r="BC176" s="44">
        <v>29086357</v>
      </c>
      <c r="BD176" s="44">
        <v>29944476</v>
      </c>
      <c r="BE176" s="44">
        <v>30776722</v>
      </c>
      <c r="BF176" s="44">
        <v>31557144</v>
      </c>
      <c r="BG176" s="44">
        <v>32275687</v>
      </c>
      <c r="BH176" s="44">
        <v>32938213</v>
      </c>
    </row>
    <row r="177" spans="1:60" x14ac:dyDescent="0.25">
      <c r="A177" t="s">
        <v>618</v>
      </c>
      <c r="B177" t="s">
        <v>433</v>
      </c>
      <c r="C177" s="44">
        <v>180671000</v>
      </c>
      <c r="D177" s="44">
        <v>183691000</v>
      </c>
      <c r="E177" s="44">
        <v>186538000</v>
      </c>
      <c r="F177" s="44">
        <v>189242000</v>
      </c>
      <c r="G177" s="44">
        <v>191889000</v>
      </c>
      <c r="H177" s="44">
        <v>194303000</v>
      </c>
      <c r="I177" s="44">
        <v>196560000</v>
      </c>
      <c r="J177" s="44">
        <v>198712000</v>
      </c>
      <c r="K177" s="44">
        <v>200706000</v>
      </c>
      <c r="L177" s="44">
        <v>202677000</v>
      </c>
      <c r="M177" s="44">
        <v>205052000</v>
      </c>
      <c r="N177" s="44">
        <v>207661000</v>
      </c>
      <c r="O177" s="44">
        <v>209896000</v>
      </c>
      <c r="P177" s="44">
        <v>211909000</v>
      </c>
      <c r="Q177" s="44">
        <v>213854000</v>
      </c>
      <c r="R177" s="44">
        <v>215973000</v>
      </c>
      <c r="S177" s="44">
        <v>218035000</v>
      </c>
      <c r="T177" s="44">
        <v>220239000</v>
      </c>
      <c r="U177" s="44">
        <v>222585000</v>
      </c>
      <c r="V177" s="44">
        <v>225055000</v>
      </c>
      <c r="W177" s="44">
        <v>227225000</v>
      </c>
      <c r="X177" s="44">
        <v>229466000</v>
      </c>
      <c r="Y177" s="44">
        <v>231664000</v>
      </c>
      <c r="Z177" s="44">
        <v>233792000</v>
      </c>
      <c r="AA177" s="44">
        <v>235825000</v>
      </c>
      <c r="AB177" s="44">
        <v>237924000</v>
      </c>
      <c r="AC177" s="44">
        <v>240133000</v>
      </c>
      <c r="AD177" s="44">
        <v>242289000</v>
      </c>
      <c r="AE177" s="44">
        <v>244499000</v>
      </c>
      <c r="AF177" s="44">
        <v>246819000</v>
      </c>
      <c r="AG177" s="44">
        <v>249623000</v>
      </c>
      <c r="AH177" s="44">
        <v>252981000</v>
      </c>
      <c r="AI177" s="44">
        <v>256514000</v>
      </c>
      <c r="AJ177" s="44">
        <v>259919000</v>
      </c>
      <c r="AK177" s="44">
        <v>263126000</v>
      </c>
      <c r="AL177" s="44">
        <v>266278000</v>
      </c>
      <c r="AM177" s="44">
        <v>269394000</v>
      </c>
      <c r="AN177" s="44">
        <v>272657000</v>
      </c>
      <c r="AO177" s="44">
        <v>275854000</v>
      </c>
      <c r="AP177" s="44">
        <v>279040000</v>
      </c>
      <c r="AQ177" s="44">
        <v>282162411</v>
      </c>
      <c r="AR177" s="44">
        <v>284968955</v>
      </c>
      <c r="AS177" s="44">
        <v>287625193</v>
      </c>
      <c r="AT177" s="44">
        <v>290107933</v>
      </c>
      <c r="AU177" s="44">
        <v>292805298</v>
      </c>
      <c r="AV177" s="44">
        <v>295516599</v>
      </c>
      <c r="AW177" s="44">
        <v>298379912</v>
      </c>
      <c r="AX177" s="44">
        <v>301231207</v>
      </c>
      <c r="AY177" s="44">
        <v>304093966</v>
      </c>
      <c r="AZ177" s="44">
        <v>306771529</v>
      </c>
      <c r="BA177" s="44">
        <v>309338421</v>
      </c>
      <c r="BB177" s="44">
        <v>311644280</v>
      </c>
      <c r="BC177" s="44">
        <v>313993272</v>
      </c>
      <c r="BD177" s="44">
        <v>316234505</v>
      </c>
      <c r="BE177" s="44">
        <v>318622525</v>
      </c>
      <c r="BF177" s="44">
        <v>321039839</v>
      </c>
      <c r="BG177" s="44">
        <v>323405935</v>
      </c>
      <c r="BH177" s="44">
        <v>325719178</v>
      </c>
    </row>
    <row r="178" spans="1:60" x14ac:dyDescent="0.25">
      <c r="A178" t="s">
        <v>594</v>
      </c>
      <c r="B178" t="s">
        <v>412</v>
      </c>
      <c r="C178" s="44">
        <v>41700</v>
      </c>
      <c r="D178" s="44">
        <v>42889</v>
      </c>
      <c r="E178" s="44">
        <v>44042</v>
      </c>
      <c r="F178" s="44">
        <v>45176</v>
      </c>
      <c r="G178" s="44">
        <v>46322</v>
      </c>
      <c r="H178" s="44">
        <v>47500</v>
      </c>
      <c r="I178" s="44">
        <v>48699</v>
      </c>
      <c r="J178" s="44">
        <v>49911</v>
      </c>
      <c r="K178" s="44">
        <v>51134</v>
      </c>
      <c r="L178" s="44">
        <v>52365</v>
      </c>
      <c r="M178" s="44">
        <v>53600</v>
      </c>
      <c r="N178" s="44">
        <v>54695</v>
      </c>
      <c r="O178" s="44">
        <v>56029</v>
      </c>
      <c r="P178" s="44">
        <v>56892</v>
      </c>
      <c r="Q178" s="44">
        <v>57937</v>
      </c>
      <c r="R178" s="44">
        <v>59292</v>
      </c>
      <c r="S178" s="44">
        <v>60504</v>
      </c>
      <c r="T178" s="44">
        <v>61786</v>
      </c>
      <c r="U178" s="44">
        <v>62150</v>
      </c>
      <c r="V178" s="44">
        <v>62686</v>
      </c>
      <c r="W178" s="44">
        <v>63261</v>
      </c>
      <c r="X178" s="44">
        <v>64035</v>
      </c>
      <c r="Y178" s="44">
        <v>64413</v>
      </c>
      <c r="Z178" s="44">
        <v>64335</v>
      </c>
      <c r="AA178" s="44">
        <v>64717</v>
      </c>
      <c r="AB178" s="44">
        <v>65244</v>
      </c>
      <c r="AC178" s="44">
        <v>65652</v>
      </c>
      <c r="AD178" s="44">
        <v>68499</v>
      </c>
      <c r="AE178" s="44">
        <v>68755</v>
      </c>
      <c r="AF178" s="44">
        <v>69167</v>
      </c>
      <c r="AG178" s="44">
        <v>69507</v>
      </c>
      <c r="AH178" s="44">
        <v>70439</v>
      </c>
      <c r="AI178" s="44">
        <v>70763</v>
      </c>
      <c r="AJ178" s="44">
        <v>72253</v>
      </c>
      <c r="AK178" s="44">
        <v>74205</v>
      </c>
      <c r="AL178" s="44">
        <v>75304</v>
      </c>
      <c r="AM178" s="44">
        <v>76417</v>
      </c>
      <c r="AN178" s="44">
        <v>77319</v>
      </c>
      <c r="AO178" s="44">
        <v>78846</v>
      </c>
      <c r="AP178" s="44">
        <v>80410</v>
      </c>
      <c r="AQ178" s="44">
        <v>81131</v>
      </c>
      <c r="AR178" s="44">
        <v>81202</v>
      </c>
      <c r="AS178" s="44">
        <v>83723</v>
      </c>
      <c r="AT178" s="44">
        <v>82781</v>
      </c>
      <c r="AU178" s="44">
        <v>82475</v>
      </c>
      <c r="AV178" s="44">
        <v>82858</v>
      </c>
      <c r="AW178" s="44">
        <v>84600</v>
      </c>
      <c r="AX178" s="44">
        <v>85033</v>
      </c>
      <c r="AY178" s="44">
        <v>86956</v>
      </c>
      <c r="AZ178" s="44">
        <v>87298</v>
      </c>
      <c r="BA178" s="44">
        <v>89770</v>
      </c>
      <c r="BB178" s="44">
        <v>87441</v>
      </c>
      <c r="BC178" s="44">
        <v>88303</v>
      </c>
      <c r="BD178" s="44">
        <v>89949</v>
      </c>
      <c r="BE178" s="44">
        <v>91359</v>
      </c>
      <c r="BF178" s="44">
        <v>93419</v>
      </c>
      <c r="BG178" s="44">
        <v>94677</v>
      </c>
      <c r="BH178" s="44">
        <v>95843</v>
      </c>
    </row>
    <row r="179" spans="1:60" x14ac:dyDescent="0.25">
      <c r="A179" t="s">
        <v>592</v>
      </c>
      <c r="B179" t="s">
        <v>396</v>
      </c>
      <c r="C179" s="44">
        <v>3206749</v>
      </c>
      <c r="D179" s="44">
        <v>3295293</v>
      </c>
      <c r="E179" s="44">
        <v>3386863</v>
      </c>
      <c r="F179" s="44">
        <v>3481745</v>
      </c>
      <c r="G179" s="44">
        <v>3580312</v>
      </c>
      <c r="H179" s="44">
        <v>3682876</v>
      </c>
      <c r="I179" s="44">
        <v>3789211</v>
      </c>
      <c r="J179" s="44">
        <v>3899237</v>
      </c>
      <c r="K179" s="44">
        <v>4013539</v>
      </c>
      <c r="L179" s="44">
        <v>4132844</v>
      </c>
      <c r="M179" s="44">
        <v>4257505</v>
      </c>
      <c r="N179" s="44">
        <v>4388458</v>
      </c>
      <c r="O179" s="44">
        <v>4525114</v>
      </c>
      <c r="P179" s="44">
        <v>4664444</v>
      </c>
      <c r="Q179" s="44">
        <v>4802348</v>
      </c>
      <c r="R179" s="44">
        <v>4936209</v>
      </c>
      <c r="S179" s="44">
        <v>5064674</v>
      </c>
      <c r="T179" s="44">
        <v>5189539</v>
      </c>
      <c r="U179" s="44">
        <v>5315265</v>
      </c>
      <c r="V179" s="44">
        <v>5448110</v>
      </c>
      <c r="W179" s="44">
        <v>5592646</v>
      </c>
      <c r="X179" s="44">
        <v>5750338</v>
      </c>
      <c r="Y179" s="44">
        <v>5920059</v>
      </c>
      <c r="Z179" s="44">
        <v>6100495</v>
      </c>
      <c r="AA179" s="44">
        <v>6289327</v>
      </c>
      <c r="AB179" s="44">
        <v>6484738</v>
      </c>
      <c r="AC179" s="44">
        <v>6686159</v>
      </c>
      <c r="AD179" s="44">
        <v>6893896</v>
      </c>
      <c r="AE179" s="44">
        <v>7107976</v>
      </c>
      <c r="AF179" s="44">
        <v>7328600</v>
      </c>
      <c r="AG179" s="44">
        <v>7555617</v>
      </c>
      <c r="AH179" s="44">
        <v>7789653</v>
      </c>
      <c r="AI179" s="44">
        <v>8029725</v>
      </c>
      <c r="AJ179" s="44">
        <v>8272170</v>
      </c>
      <c r="AK179" s="44">
        <v>8512173</v>
      </c>
      <c r="AL179" s="44">
        <v>8746606</v>
      </c>
      <c r="AM179" s="44">
        <v>8974077</v>
      </c>
      <c r="AN179" s="44">
        <v>9196528</v>
      </c>
      <c r="AO179" s="44">
        <v>9418393</v>
      </c>
      <c r="AP179" s="44">
        <v>9645957</v>
      </c>
      <c r="AQ179" s="44">
        <v>9884052</v>
      </c>
      <c r="AR179" s="44">
        <v>10134497</v>
      </c>
      <c r="AS179" s="44">
        <v>10396861</v>
      </c>
      <c r="AT179" s="44">
        <v>10670990</v>
      </c>
      <c r="AU179" s="44">
        <v>10955944</v>
      </c>
      <c r="AV179" s="44">
        <v>11251266</v>
      </c>
      <c r="AW179" s="44">
        <v>11556763</v>
      </c>
      <c r="AX179" s="44">
        <v>11873557</v>
      </c>
      <c r="AY179" s="44">
        <v>12203957</v>
      </c>
      <c r="AZ179" s="44">
        <v>12550917</v>
      </c>
      <c r="BA179" s="44">
        <v>12916229</v>
      </c>
      <c r="BB179" s="44">
        <v>13300910</v>
      </c>
      <c r="BC179" s="44">
        <v>13703513</v>
      </c>
      <c r="BD179" s="44">
        <v>14120320</v>
      </c>
      <c r="BE179" s="44">
        <v>14546111</v>
      </c>
      <c r="BF179" s="44">
        <v>14976994</v>
      </c>
      <c r="BG179" s="44">
        <v>15411614</v>
      </c>
      <c r="BH179" s="44">
        <v>15850567</v>
      </c>
    </row>
    <row r="180" spans="1:60" x14ac:dyDescent="0.25">
      <c r="A180" t="s">
        <v>586</v>
      </c>
      <c r="B180" t="s">
        <v>323</v>
      </c>
      <c r="C180" s="44">
        <v>51195</v>
      </c>
      <c r="D180" s="44">
        <v>51193</v>
      </c>
      <c r="E180" s="44">
        <v>50966</v>
      </c>
      <c r="F180" s="44">
        <v>50525</v>
      </c>
      <c r="G180" s="44">
        <v>49930</v>
      </c>
      <c r="H180" s="44">
        <v>49214</v>
      </c>
      <c r="I180" s="44">
        <v>48358</v>
      </c>
      <c r="J180" s="44">
        <v>47380</v>
      </c>
      <c r="K180" s="44">
        <v>46402</v>
      </c>
      <c r="L180" s="44">
        <v>45534</v>
      </c>
      <c r="M180" s="44">
        <v>44885</v>
      </c>
      <c r="N180" s="44">
        <v>44495</v>
      </c>
      <c r="O180" s="44">
        <v>44326</v>
      </c>
      <c r="P180" s="44">
        <v>44316</v>
      </c>
      <c r="Q180" s="44">
        <v>44331</v>
      </c>
      <c r="R180" s="44">
        <v>44276</v>
      </c>
      <c r="S180" s="44">
        <v>44148</v>
      </c>
      <c r="T180" s="44">
        <v>43942</v>
      </c>
      <c r="U180" s="44">
        <v>43703</v>
      </c>
      <c r="V180" s="44">
        <v>43457</v>
      </c>
      <c r="W180" s="44">
        <v>43210</v>
      </c>
      <c r="X180" s="44">
        <v>42976</v>
      </c>
      <c r="Y180" s="44">
        <v>42762</v>
      </c>
      <c r="Z180" s="44">
        <v>42542</v>
      </c>
      <c r="AA180" s="44">
        <v>42294</v>
      </c>
      <c r="AB180" s="44">
        <v>42013</v>
      </c>
      <c r="AC180" s="44">
        <v>41697</v>
      </c>
      <c r="AD180" s="44">
        <v>41351</v>
      </c>
      <c r="AE180" s="44">
        <v>41047</v>
      </c>
      <c r="AF180" s="44">
        <v>40852</v>
      </c>
      <c r="AG180" s="44">
        <v>40834</v>
      </c>
      <c r="AH180" s="44">
        <v>41013</v>
      </c>
      <c r="AI180" s="44">
        <v>41361</v>
      </c>
      <c r="AJ180" s="44">
        <v>41846</v>
      </c>
      <c r="AK180" s="44">
        <v>42373</v>
      </c>
      <c r="AL180" s="44">
        <v>42891</v>
      </c>
      <c r="AM180" s="44">
        <v>43373</v>
      </c>
      <c r="AN180" s="44">
        <v>43846</v>
      </c>
      <c r="AO180" s="44">
        <v>44317</v>
      </c>
      <c r="AP180" s="44">
        <v>44824</v>
      </c>
      <c r="AQ180" s="44">
        <v>45374</v>
      </c>
      <c r="AR180" s="44">
        <v>45990</v>
      </c>
      <c r="AS180" s="44">
        <v>46641</v>
      </c>
      <c r="AT180" s="44">
        <v>47306</v>
      </c>
      <c r="AU180" s="44">
        <v>47971</v>
      </c>
      <c r="AV180" s="44">
        <v>48611</v>
      </c>
      <c r="AW180" s="44">
        <v>49210</v>
      </c>
      <c r="AX180" s="44">
        <v>49783</v>
      </c>
      <c r="AY180" s="44">
        <v>50332</v>
      </c>
      <c r="AZ180" s="44">
        <v>50886</v>
      </c>
      <c r="BA180" s="44">
        <v>51445</v>
      </c>
      <c r="BB180" s="44">
        <v>52006</v>
      </c>
      <c r="BC180" s="44">
        <v>52591</v>
      </c>
      <c r="BD180" s="44">
        <v>53169</v>
      </c>
      <c r="BE180" s="44">
        <v>53739</v>
      </c>
      <c r="BF180" s="44">
        <v>54288</v>
      </c>
      <c r="BG180" s="44">
        <v>54821</v>
      </c>
      <c r="BH180" s="44">
        <v>55345</v>
      </c>
    </row>
    <row r="181" spans="1:60" x14ac:dyDescent="0.25">
      <c r="A181" t="s">
        <v>587</v>
      </c>
      <c r="B181" t="s">
        <v>331</v>
      </c>
      <c r="C181" s="44">
        <v>89897</v>
      </c>
      <c r="D181" s="44">
        <v>90914</v>
      </c>
      <c r="E181" s="44">
        <v>92084</v>
      </c>
      <c r="F181" s="44">
        <v>93399</v>
      </c>
      <c r="G181" s="44">
        <v>94814</v>
      </c>
      <c r="H181" s="44">
        <v>96302</v>
      </c>
      <c r="I181" s="44">
        <v>97881</v>
      </c>
      <c r="J181" s="44">
        <v>99527</v>
      </c>
      <c r="K181" s="44">
        <v>101179</v>
      </c>
      <c r="L181" s="44">
        <v>102749</v>
      </c>
      <c r="M181" s="44">
        <v>104160</v>
      </c>
      <c r="N181" s="44">
        <v>105390</v>
      </c>
      <c r="O181" s="44">
        <v>106455</v>
      </c>
      <c r="P181" s="44">
        <v>107466</v>
      </c>
      <c r="Q181" s="44">
        <v>108532</v>
      </c>
      <c r="R181" s="44">
        <v>109769</v>
      </c>
      <c r="S181" s="44">
        <v>111208</v>
      </c>
      <c r="T181" s="44">
        <v>112831</v>
      </c>
      <c r="U181" s="44">
        <v>114546</v>
      </c>
      <c r="V181" s="44">
        <v>116290</v>
      </c>
      <c r="W181" s="44">
        <v>117987</v>
      </c>
      <c r="X181" s="44">
        <v>119594</v>
      </c>
      <c r="Y181" s="44">
        <v>121154</v>
      </c>
      <c r="Z181" s="44">
        <v>122740</v>
      </c>
      <c r="AA181" s="44">
        <v>124468</v>
      </c>
      <c r="AB181" s="44">
        <v>126418</v>
      </c>
      <c r="AC181" s="44">
        <v>128619</v>
      </c>
      <c r="AD181" s="44">
        <v>131034</v>
      </c>
      <c r="AE181" s="44">
        <v>133533</v>
      </c>
      <c r="AF181" s="44">
        <v>135956</v>
      </c>
      <c r="AG181" s="44">
        <v>138185</v>
      </c>
      <c r="AH181" s="44">
        <v>140156</v>
      </c>
      <c r="AI181" s="44">
        <v>141925</v>
      </c>
      <c r="AJ181" s="44">
        <v>143565</v>
      </c>
      <c r="AK181" s="44">
        <v>145247</v>
      </c>
      <c r="AL181" s="44">
        <v>147044</v>
      </c>
      <c r="AM181" s="44">
        <v>149004</v>
      </c>
      <c r="AN181" s="44">
        <v>151086</v>
      </c>
      <c r="AO181" s="44">
        <v>153183</v>
      </c>
      <c r="AP181" s="44">
        <v>155172</v>
      </c>
      <c r="AQ181" s="44">
        <v>156949</v>
      </c>
      <c r="AR181" s="44">
        <v>158464</v>
      </c>
      <c r="AS181" s="44">
        <v>159763</v>
      </c>
      <c r="AT181" s="44">
        <v>160973</v>
      </c>
      <c r="AU181" s="44">
        <v>162251</v>
      </c>
      <c r="AV181" s="44">
        <v>163714</v>
      </c>
      <c r="AW181" s="44">
        <v>165407</v>
      </c>
      <c r="AX181" s="44">
        <v>167288</v>
      </c>
      <c r="AY181" s="44">
        <v>169220</v>
      </c>
      <c r="AZ181" s="44">
        <v>171022</v>
      </c>
      <c r="BA181" s="44">
        <v>172580</v>
      </c>
      <c r="BB181" s="44">
        <v>173832</v>
      </c>
      <c r="BC181" s="44">
        <v>174835</v>
      </c>
      <c r="BD181" s="44">
        <v>175660</v>
      </c>
      <c r="BE181" s="44">
        <v>176421</v>
      </c>
      <c r="BF181" s="44">
        <v>177206</v>
      </c>
      <c r="BG181" s="44">
        <v>178015</v>
      </c>
      <c r="BH181" s="44">
        <v>178844</v>
      </c>
    </row>
    <row r="182" spans="1:60" x14ac:dyDescent="0.25">
      <c r="A182" t="s">
        <v>588</v>
      </c>
      <c r="B182" t="s">
        <v>435</v>
      </c>
      <c r="C182" s="44">
        <v>80949</v>
      </c>
      <c r="D182" s="44">
        <v>82142</v>
      </c>
      <c r="E182" s="44">
        <v>83206</v>
      </c>
      <c r="F182" s="44">
        <v>84167</v>
      </c>
      <c r="G182" s="44">
        <v>85069</v>
      </c>
      <c r="H182" s="44">
        <v>85970</v>
      </c>
      <c r="I182" s="44">
        <v>86857</v>
      </c>
      <c r="J182" s="44">
        <v>87736</v>
      </c>
      <c r="K182" s="44">
        <v>88613</v>
      </c>
      <c r="L182" s="44">
        <v>89516</v>
      </c>
      <c r="M182" s="44">
        <v>90452</v>
      </c>
      <c r="N182" s="44">
        <v>91440</v>
      </c>
      <c r="O182" s="44">
        <v>92463</v>
      </c>
      <c r="P182" s="44">
        <v>93517</v>
      </c>
      <c r="Q182" s="44">
        <v>94568</v>
      </c>
      <c r="R182" s="44">
        <v>95611</v>
      </c>
      <c r="S182" s="44">
        <v>96641</v>
      </c>
      <c r="T182" s="44">
        <v>97649</v>
      </c>
      <c r="U182" s="44">
        <v>98633</v>
      </c>
      <c r="V182" s="44">
        <v>99590</v>
      </c>
      <c r="W182" s="44">
        <v>100505</v>
      </c>
      <c r="X182" s="44">
        <v>101379</v>
      </c>
      <c r="Y182" s="44">
        <v>102204</v>
      </c>
      <c r="Z182" s="44">
        <v>102984</v>
      </c>
      <c r="AA182" s="44">
        <v>103742</v>
      </c>
      <c r="AB182" s="44">
        <v>104477</v>
      </c>
      <c r="AC182" s="44">
        <v>105198</v>
      </c>
      <c r="AD182" s="44">
        <v>105896</v>
      </c>
      <c r="AE182" s="44">
        <v>106536</v>
      </c>
      <c r="AF182" s="44">
        <v>107084</v>
      </c>
      <c r="AG182" s="44">
        <v>107505</v>
      </c>
      <c r="AH182" s="44">
        <v>107814</v>
      </c>
      <c r="AI182" s="44">
        <v>108003</v>
      </c>
      <c r="AJ182" s="44">
        <v>108092</v>
      </c>
      <c r="AK182" s="44">
        <v>108129</v>
      </c>
      <c r="AL182" s="44">
        <v>108122</v>
      </c>
      <c r="AM182" s="44">
        <v>108075</v>
      </c>
      <c r="AN182" s="44">
        <v>108004</v>
      </c>
      <c r="AO182" s="44">
        <v>107922</v>
      </c>
      <c r="AP182" s="44">
        <v>107880</v>
      </c>
      <c r="AQ182" s="44">
        <v>107898</v>
      </c>
      <c r="AR182" s="44">
        <v>107988</v>
      </c>
      <c r="AS182" s="44">
        <v>108146</v>
      </c>
      <c r="AT182" s="44">
        <v>108350</v>
      </c>
      <c r="AU182" s="44">
        <v>108559</v>
      </c>
      <c r="AV182" s="44">
        <v>108744</v>
      </c>
      <c r="AW182" s="44">
        <v>108907</v>
      </c>
      <c r="AX182" s="44">
        <v>109047</v>
      </c>
      <c r="AY182" s="44">
        <v>109165</v>
      </c>
      <c r="AZ182" s="44">
        <v>109253</v>
      </c>
      <c r="BA182" s="44">
        <v>109315</v>
      </c>
      <c r="BB182" s="44">
        <v>109341</v>
      </c>
      <c r="BC182" s="44">
        <v>109328</v>
      </c>
      <c r="BD182" s="44">
        <v>109320</v>
      </c>
      <c r="BE182" s="44">
        <v>109357</v>
      </c>
      <c r="BF182" s="44">
        <v>109455</v>
      </c>
      <c r="BG182" s="44">
        <v>109643</v>
      </c>
      <c r="BH182" s="44">
        <v>109897</v>
      </c>
    </row>
    <row r="183" spans="1:60" x14ac:dyDescent="0.25">
      <c r="A183" t="s">
        <v>593</v>
      </c>
      <c r="B183" t="s">
        <v>403</v>
      </c>
      <c r="AO183" s="44">
        <v>7567745</v>
      </c>
      <c r="AP183" s="44">
        <v>7540401</v>
      </c>
      <c r="AQ183" s="44">
        <v>7516346</v>
      </c>
      <c r="AR183" s="44">
        <v>7503433</v>
      </c>
      <c r="AS183" s="44">
        <v>7496522</v>
      </c>
      <c r="AT183" s="44">
        <v>7480591</v>
      </c>
      <c r="AU183" s="44">
        <v>7463157</v>
      </c>
      <c r="AV183" s="44">
        <v>7440769</v>
      </c>
      <c r="AW183" s="44">
        <v>7411569</v>
      </c>
      <c r="AX183" s="44">
        <v>7381579</v>
      </c>
      <c r="AY183" s="44">
        <v>7350222</v>
      </c>
      <c r="AZ183" s="44">
        <v>7320807</v>
      </c>
      <c r="BA183" s="44">
        <v>7291436</v>
      </c>
      <c r="BB183" s="44">
        <v>7234099</v>
      </c>
      <c r="BC183" s="44">
        <v>7199077</v>
      </c>
      <c r="BD183" s="44">
        <v>7164132</v>
      </c>
      <c r="BE183" s="44">
        <v>7130576</v>
      </c>
      <c r="BF183" s="44">
        <v>7095383</v>
      </c>
      <c r="BG183" s="44">
        <v>7058322</v>
      </c>
      <c r="BH183" s="44">
        <v>7022268</v>
      </c>
    </row>
    <row r="184" spans="1:60" x14ac:dyDescent="0.25">
      <c r="A184" t="s">
        <v>596</v>
      </c>
      <c r="B184" t="s">
        <v>397</v>
      </c>
      <c r="C184" s="44">
        <v>1646400</v>
      </c>
      <c r="D184" s="44">
        <v>1702400</v>
      </c>
      <c r="E184" s="44">
        <v>1750200</v>
      </c>
      <c r="F184" s="44">
        <v>1795000</v>
      </c>
      <c r="G184" s="44">
        <v>1841600</v>
      </c>
      <c r="H184" s="44">
        <v>1886900</v>
      </c>
      <c r="I184" s="44">
        <v>1934400</v>
      </c>
      <c r="J184" s="44">
        <v>1977600</v>
      </c>
      <c r="K184" s="44">
        <v>2012000</v>
      </c>
      <c r="L184" s="44">
        <v>2042500</v>
      </c>
      <c r="M184" s="44">
        <v>2074500</v>
      </c>
      <c r="N184" s="44">
        <v>2112900</v>
      </c>
      <c r="O184" s="44">
        <v>2152400</v>
      </c>
      <c r="P184" s="44">
        <v>2193000</v>
      </c>
      <c r="Q184" s="44">
        <v>2229800</v>
      </c>
      <c r="R184" s="44">
        <v>2262600</v>
      </c>
      <c r="S184" s="44">
        <v>2293300</v>
      </c>
      <c r="T184" s="44">
        <v>2325300</v>
      </c>
      <c r="U184" s="44">
        <v>2353600</v>
      </c>
      <c r="V184" s="44">
        <v>2383500</v>
      </c>
      <c r="W184" s="44">
        <v>2413945</v>
      </c>
      <c r="X184" s="44">
        <v>2532835</v>
      </c>
      <c r="Y184" s="44">
        <v>2646466</v>
      </c>
      <c r="Z184" s="44">
        <v>2681061</v>
      </c>
      <c r="AA184" s="44">
        <v>2732221</v>
      </c>
      <c r="AB184" s="44">
        <v>2735957</v>
      </c>
      <c r="AC184" s="44">
        <v>2733373</v>
      </c>
      <c r="AD184" s="44">
        <v>2774789</v>
      </c>
      <c r="AE184" s="44">
        <v>2846108</v>
      </c>
      <c r="AF184" s="44">
        <v>2930901</v>
      </c>
      <c r="AG184" s="44">
        <v>3047132</v>
      </c>
      <c r="AH184" s="44">
        <v>3135083</v>
      </c>
      <c r="AI184" s="44">
        <v>3230698</v>
      </c>
      <c r="AJ184" s="44">
        <v>3313471</v>
      </c>
      <c r="AK184" s="44">
        <v>3419048</v>
      </c>
      <c r="AL184" s="44">
        <v>3524506</v>
      </c>
      <c r="AM184" s="44">
        <v>3670704</v>
      </c>
      <c r="AN184" s="44">
        <v>3796038</v>
      </c>
      <c r="AO184" s="44">
        <v>3927213</v>
      </c>
      <c r="AP184" s="44">
        <v>3958723</v>
      </c>
      <c r="AQ184" s="44">
        <v>4027887</v>
      </c>
      <c r="AR184" s="44">
        <v>4138012</v>
      </c>
      <c r="AS184" s="44">
        <v>4175950</v>
      </c>
      <c r="AT184" s="44">
        <v>4114826</v>
      </c>
      <c r="AU184" s="44">
        <v>4166664</v>
      </c>
      <c r="AV184" s="44">
        <v>4265762</v>
      </c>
      <c r="AW184" s="44">
        <v>4401365</v>
      </c>
      <c r="AX184" s="44">
        <v>4588599</v>
      </c>
      <c r="AY184" s="44">
        <v>4839396</v>
      </c>
      <c r="AZ184" s="44">
        <v>4987573</v>
      </c>
      <c r="BA184" s="44">
        <v>5076732</v>
      </c>
      <c r="BB184" s="44">
        <v>5183688</v>
      </c>
      <c r="BC184" s="44">
        <v>5312437</v>
      </c>
      <c r="BD184" s="44">
        <v>5399162</v>
      </c>
      <c r="BE184" s="44">
        <v>5469724</v>
      </c>
      <c r="BF184" s="44">
        <v>5535002</v>
      </c>
      <c r="BG184" s="44">
        <v>5607283</v>
      </c>
      <c r="BH184" s="44">
        <v>5612253</v>
      </c>
    </row>
    <row r="185" spans="1:60" x14ac:dyDescent="0.25">
      <c r="A185" t="s">
        <v>671</v>
      </c>
      <c r="B185" t="s">
        <v>411</v>
      </c>
      <c r="AO185" s="44">
        <v>31240</v>
      </c>
      <c r="AP185" s="44">
        <v>31084</v>
      </c>
      <c r="AQ185" s="44">
        <v>30519</v>
      </c>
      <c r="AR185" s="44">
        <v>30600</v>
      </c>
      <c r="AS185" s="44">
        <v>30777</v>
      </c>
      <c r="AT185" s="44">
        <v>31472</v>
      </c>
      <c r="AU185" s="44">
        <v>32488</v>
      </c>
      <c r="AV185" s="44">
        <v>33011</v>
      </c>
      <c r="AW185" s="44">
        <v>33441</v>
      </c>
      <c r="AX185" s="44">
        <v>33811</v>
      </c>
      <c r="AY185" s="44">
        <v>33964</v>
      </c>
      <c r="AZ185" s="44">
        <v>34238</v>
      </c>
      <c r="BA185" s="44">
        <v>34056</v>
      </c>
      <c r="BB185" s="44">
        <v>33435</v>
      </c>
      <c r="BC185" s="44">
        <v>34640</v>
      </c>
      <c r="BD185" s="44">
        <v>33607</v>
      </c>
      <c r="BE185" s="44">
        <v>32685</v>
      </c>
      <c r="BF185" s="44">
        <v>31824</v>
      </c>
      <c r="BG185" s="44">
        <v>30969</v>
      </c>
      <c r="BH185" s="44">
        <v>30109</v>
      </c>
    </row>
    <row r="186" spans="1:60" x14ac:dyDescent="0.25">
      <c r="A186" t="s">
        <v>672</v>
      </c>
      <c r="B186" t="s">
        <v>413</v>
      </c>
      <c r="C186" s="44">
        <v>4573512</v>
      </c>
      <c r="D186" s="44">
        <v>4721896</v>
      </c>
      <c r="E186" s="44">
        <v>4875422</v>
      </c>
      <c r="F186" s="44">
        <v>5034646</v>
      </c>
      <c r="G186" s="44">
        <v>5200336</v>
      </c>
      <c r="H186" s="44">
        <v>5373137</v>
      </c>
      <c r="I186" s="44">
        <v>5553246</v>
      </c>
      <c r="J186" s="44">
        <v>5740710</v>
      </c>
      <c r="K186" s="44">
        <v>5935860</v>
      </c>
      <c r="L186" s="44">
        <v>6139048</v>
      </c>
      <c r="M186" s="44">
        <v>6350541</v>
      </c>
      <c r="N186" s="44">
        <v>6570857</v>
      </c>
      <c r="O186" s="44">
        <v>6800141</v>
      </c>
      <c r="P186" s="44">
        <v>7037851</v>
      </c>
      <c r="Q186" s="44">
        <v>7283177</v>
      </c>
      <c r="R186" s="44">
        <v>7535714</v>
      </c>
      <c r="S186" s="44">
        <v>7794662</v>
      </c>
      <c r="T186" s="44">
        <v>8060649</v>
      </c>
      <c r="U186" s="44">
        <v>8336418</v>
      </c>
      <c r="V186" s="44">
        <v>8625690</v>
      </c>
      <c r="W186" s="44">
        <v>8930774</v>
      </c>
      <c r="X186" s="44">
        <v>9252851</v>
      </c>
      <c r="Y186" s="44">
        <v>9590227</v>
      </c>
      <c r="Z186" s="44">
        <v>9938847</v>
      </c>
      <c r="AA186" s="44">
        <v>10293049</v>
      </c>
      <c r="AB186" s="44">
        <v>10648632</v>
      </c>
      <c r="AC186" s="44">
        <v>11004272</v>
      </c>
      <c r="AD186" s="44">
        <v>11360852</v>
      </c>
      <c r="AE186" s="44">
        <v>11719071</v>
      </c>
      <c r="AF186" s="44">
        <v>12080444</v>
      </c>
      <c r="AG186" s="44">
        <v>12446171</v>
      </c>
      <c r="AH186" s="44">
        <v>12815219</v>
      </c>
      <c r="AI186" s="44">
        <v>13187085</v>
      </c>
      <c r="AJ186" s="44">
        <v>13564167</v>
      </c>
      <c r="AK186" s="44">
        <v>13949697</v>
      </c>
      <c r="AL186" s="44">
        <v>14345492</v>
      </c>
      <c r="AM186" s="44">
        <v>14755286</v>
      </c>
      <c r="AN186" s="44">
        <v>15177456</v>
      </c>
      <c r="AO186" s="44">
        <v>15602210</v>
      </c>
      <c r="AP186" s="44">
        <v>16016092</v>
      </c>
      <c r="AQ186" s="44">
        <v>16410848</v>
      </c>
      <c r="AR186" s="44">
        <v>16766899</v>
      </c>
      <c r="AS186" s="44">
        <v>17087901</v>
      </c>
      <c r="AT186" s="44">
        <v>17415266</v>
      </c>
      <c r="AU186" s="44">
        <v>17806638</v>
      </c>
      <c r="AV186" s="44">
        <v>18294611</v>
      </c>
      <c r="AW186" s="44">
        <v>18914977</v>
      </c>
      <c r="AX186" s="44">
        <v>19632806</v>
      </c>
      <c r="AY186" s="44">
        <v>20325443</v>
      </c>
      <c r="AZ186" s="44">
        <v>20824893</v>
      </c>
      <c r="BA186" s="44">
        <v>21018834</v>
      </c>
      <c r="BB186" s="44">
        <v>20863993</v>
      </c>
      <c r="BC186" s="44">
        <v>20420701</v>
      </c>
      <c r="BD186" s="44">
        <v>19809141</v>
      </c>
      <c r="BE186" s="44">
        <v>19203090</v>
      </c>
      <c r="BF186" s="44">
        <v>18734987</v>
      </c>
      <c r="BG186" s="44">
        <v>18430453</v>
      </c>
      <c r="BH186" s="44">
        <v>18269868</v>
      </c>
    </row>
    <row r="187" spans="1:60" x14ac:dyDescent="0.25">
      <c r="A187" t="s">
        <v>595</v>
      </c>
      <c r="B187" t="s">
        <v>399</v>
      </c>
      <c r="C187" s="44">
        <v>2297110</v>
      </c>
      <c r="D187" s="44">
        <v>2329204</v>
      </c>
      <c r="E187" s="44">
        <v>2363013</v>
      </c>
      <c r="F187" s="44">
        <v>2398414</v>
      </c>
      <c r="G187" s="44">
        <v>2435204</v>
      </c>
      <c r="H187" s="44">
        <v>2473294</v>
      </c>
      <c r="I187" s="44">
        <v>2512652</v>
      </c>
      <c r="J187" s="44">
        <v>2553529</v>
      </c>
      <c r="K187" s="44">
        <v>2596568</v>
      </c>
      <c r="L187" s="44">
        <v>2642608</v>
      </c>
      <c r="M187" s="44">
        <v>2692259</v>
      </c>
      <c r="N187" s="44">
        <v>2745779</v>
      </c>
      <c r="O187" s="44">
        <v>2803031</v>
      </c>
      <c r="P187" s="44">
        <v>2863739</v>
      </c>
      <c r="Q187" s="44">
        <v>2927468</v>
      </c>
      <c r="R187" s="44">
        <v>2993876</v>
      </c>
      <c r="S187" s="44">
        <v>3062956</v>
      </c>
      <c r="T187" s="44">
        <v>3134800</v>
      </c>
      <c r="U187" s="44">
        <v>3209263</v>
      </c>
      <c r="V187" s="44">
        <v>3286179</v>
      </c>
      <c r="W187" s="44">
        <v>3365441</v>
      </c>
      <c r="X187" s="44">
        <v>3445277</v>
      </c>
      <c r="Y187" s="44">
        <v>3525399</v>
      </c>
      <c r="Z187" s="44">
        <v>3608751</v>
      </c>
      <c r="AA187" s="44">
        <v>3699467</v>
      </c>
      <c r="AB187" s="44">
        <v>3799550</v>
      </c>
      <c r="AC187" s="44">
        <v>3912438</v>
      </c>
      <c r="AD187" s="44">
        <v>4034668</v>
      </c>
      <c r="AE187" s="44">
        <v>4152984</v>
      </c>
      <c r="AF187" s="44">
        <v>4249468</v>
      </c>
      <c r="AG187" s="44">
        <v>4312246</v>
      </c>
      <c r="AH187" s="44">
        <v>4337239</v>
      </c>
      <c r="AI187" s="44">
        <v>4331332</v>
      </c>
      <c r="AJ187" s="44">
        <v>4307299</v>
      </c>
      <c r="AK187" s="44">
        <v>4283621</v>
      </c>
      <c r="AL187" s="44">
        <v>4274819</v>
      </c>
      <c r="AM187" s="44">
        <v>4282350</v>
      </c>
      <c r="AN187" s="44">
        <v>4305455</v>
      </c>
      <c r="AO187" s="44">
        <v>4353646</v>
      </c>
      <c r="AP187" s="44">
        <v>4437803</v>
      </c>
      <c r="AQ187" s="44">
        <v>4564297</v>
      </c>
      <c r="AR187" s="44">
        <v>4739147</v>
      </c>
      <c r="AS187" s="44">
        <v>4957216</v>
      </c>
      <c r="AT187" s="44">
        <v>5199549</v>
      </c>
      <c r="AU187" s="44">
        <v>5439695</v>
      </c>
      <c r="AV187" s="44">
        <v>5658379</v>
      </c>
      <c r="AW187" s="44">
        <v>5848692</v>
      </c>
      <c r="AX187" s="44">
        <v>6015417</v>
      </c>
      <c r="AY187" s="44">
        <v>6165372</v>
      </c>
      <c r="AZ187" s="44">
        <v>6310260</v>
      </c>
      <c r="BA187" s="44">
        <v>6458720</v>
      </c>
      <c r="BB187" s="44">
        <v>6611692</v>
      </c>
      <c r="BC187" s="44">
        <v>6766103</v>
      </c>
      <c r="BD187" s="44">
        <v>6922079</v>
      </c>
      <c r="BE187" s="44">
        <v>7079162</v>
      </c>
      <c r="BF187" s="44">
        <v>7237025</v>
      </c>
      <c r="BG187" s="44">
        <v>7396190</v>
      </c>
      <c r="BH187" s="44">
        <v>7557212</v>
      </c>
    </row>
    <row r="188" spans="1:60" x14ac:dyDescent="0.25">
      <c r="A188" t="s">
        <v>669</v>
      </c>
      <c r="B188" t="s">
        <v>407</v>
      </c>
      <c r="C188" s="44">
        <v>4068095</v>
      </c>
      <c r="D188" s="44">
        <v>4191667</v>
      </c>
      <c r="E188" s="44">
        <v>4238188</v>
      </c>
      <c r="F188" s="44">
        <v>4282017</v>
      </c>
      <c r="G188" s="44">
        <v>4327341</v>
      </c>
      <c r="H188" s="44">
        <v>4370983</v>
      </c>
      <c r="I188" s="44">
        <v>4411666</v>
      </c>
      <c r="J188" s="44">
        <v>4449367</v>
      </c>
      <c r="K188" s="44">
        <v>4483915</v>
      </c>
      <c r="L188" s="44">
        <v>4518607</v>
      </c>
      <c r="M188" s="44">
        <v>4538223</v>
      </c>
      <c r="N188" s="44">
        <v>4557449</v>
      </c>
      <c r="O188" s="44">
        <v>4596622</v>
      </c>
      <c r="P188" s="44">
        <v>4641445</v>
      </c>
      <c r="Q188" s="44">
        <v>4689623</v>
      </c>
      <c r="R188" s="44">
        <v>4739105</v>
      </c>
      <c r="S188" s="44">
        <v>4789507</v>
      </c>
      <c r="T188" s="44">
        <v>4840501</v>
      </c>
      <c r="U188" s="44">
        <v>4890125</v>
      </c>
      <c r="V188" s="44">
        <v>4938973</v>
      </c>
      <c r="W188" s="44">
        <v>4979815</v>
      </c>
      <c r="X188" s="44">
        <v>5016105</v>
      </c>
      <c r="Y188" s="44">
        <v>5055099</v>
      </c>
      <c r="Z188" s="44">
        <v>5091971</v>
      </c>
      <c r="AA188" s="44">
        <v>5127097</v>
      </c>
      <c r="AB188" s="44">
        <v>5161768</v>
      </c>
      <c r="AC188" s="44">
        <v>5193838</v>
      </c>
      <c r="AD188" s="44">
        <v>5222840</v>
      </c>
      <c r="AE188" s="44">
        <v>5250596</v>
      </c>
      <c r="AF188" s="44">
        <v>5275942</v>
      </c>
      <c r="AG188" s="44">
        <v>5299187</v>
      </c>
      <c r="AH188" s="44">
        <v>5303294</v>
      </c>
      <c r="AI188" s="44">
        <v>5305016</v>
      </c>
      <c r="AJ188" s="44">
        <v>5325305</v>
      </c>
      <c r="AK188" s="44">
        <v>5346331</v>
      </c>
      <c r="AL188" s="44">
        <v>5361999</v>
      </c>
      <c r="AM188" s="44">
        <v>5373361</v>
      </c>
      <c r="AN188" s="44">
        <v>5383291</v>
      </c>
      <c r="AO188" s="44">
        <v>5390516</v>
      </c>
      <c r="AP188" s="44">
        <v>5396020</v>
      </c>
      <c r="AQ188" s="44">
        <v>5388720</v>
      </c>
      <c r="AR188" s="44">
        <v>5378867</v>
      </c>
      <c r="AS188" s="44">
        <v>5376912</v>
      </c>
      <c r="AT188" s="44">
        <v>5373374</v>
      </c>
      <c r="AU188" s="44">
        <v>5372280</v>
      </c>
      <c r="AV188" s="44">
        <v>5372807</v>
      </c>
      <c r="AW188" s="44">
        <v>5373054</v>
      </c>
      <c r="AX188" s="44">
        <v>5374622</v>
      </c>
      <c r="AY188" s="44">
        <v>5379233</v>
      </c>
      <c r="AZ188" s="44">
        <v>5386406</v>
      </c>
      <c r="BA188" s="44">
        <v>5391428</v>
      </c>
      <c r="BB188" s="44">
        <v>5398384</v>
      </c>
      <c r="BC188" s="44">
        <v>5407579</v>
      </c>
      <c r="BD188" s="44">
        <v>5413393</v>
      </c>
      <c r="BE188" s="44">
        <v>5418649</v>
      </c>
      <c r="BF188" s="44">
        <v>5423801</v>
      </c>
      <c r="BG188" s="44">
        <v>5430798</v>
      </c>
      <c r="BH188" s="44">
        <v>5439892</v>
      </c>
    </row>
    <row r="189" spans="1:60" x14ac:dyDescent="0.25">
      <c r="A189" t="s">
        <v>132</v>
      </c>
      <c r="B189" t="s">
        <v>408</v>
      </c>
      <c r="C189" s="44">
        <v>1584720</v>
      </c>
      <c r="D189" s="44">
        <v>1594131</v>
      </c>
      <c r="E189" s="44">
        <v>1603649</v>
      </c>
      <c r="F189" s="44">
        <v>1616971</v>
      </c>
      <c r="G189" s="44">
        <v>1632114</v>
      </c>
      <c r="H189" s="44">
        <v>1649160</v>
      </c>
      <c r="I189" s="44">
        <v>1669905</v>
      </c>
      <c r="J189" s="44">
        <v>1689528</v>
      </c>
      <c r="K189" s="44">
        <v>1704546</v>
      </c>
      <c r="L189" s="44">
        <v>1713874</v>
      </c>
      <c r="M189" s="44">
        <v>1724891</v>
      </c>
      <c r="N189" s="44">
        <v>1738335</v>
      </c>
      <c r="O189" s="44">
        <v>1752233</v>
      </c>
      <c r="P189" s="44">
        <v>1766697</v>
      </c>
      <c r="Q189" s="44">
        <v>1776132</v>
      </c>
      <c r="R189" s="44">
        <v>1793581</v>
      </c>
      <c r="S189" s="44">
        <v>1820249</v>
      </c>
      <c r="T189" s="44">
        <v>1842377</v>
      </c>
      <c r="U189" s="44">
        <v>1862548</v>
      </c>
      <c r="V189" s="44">
        <v>1882599</v>
      </c>
      <c r="W189" s="44">
        <v>1901315</v>
      </c>
      <c r="X189" s="44">
        <v>1906531</v>
      </c>
      <c r="Y189" s="44">
        <v>1910334</v>
      </c>
      <c r="Z189" s="44">
        <v>1922321</v>
      </c>
      <c r="AA189" s="44">
        <v>1932154</v>
      </c>
      <c r="AB189" s="44">
        <v>1941641</v>
      </c>
      <c r="AC189" s="44">
        <v>1965964</v>
      </c>
      <c r="AD189" s="44">
        <v>1989776</v>
      </c>
      <c r="AE189" s="44">
        <v>1995196</v>
      </c>
      <c r="AF189" s="44">
        <v>1996351</v>
      </c>
      <c r="AG189" s="44">
        <v>1998161</v>
      </c>
      <c r="AH189" s="44">
        <v>1999429</v>
      </c>
      <c r="AI189" s="44">
        <v>1996498</v>
      </c>
      <c r="AJ189" s="44">
        <v>1991746</v>
      </c>
      <c r="AK189" s="44">
        <v>1989443</v>
      </c>
      <c r="AL189" s="44">
        <v>1989872</v>
      </c>
      <c r="AM189" s="44">
        <v>1988628</v>
      </c>
      <c r="AN189" s="44">
        <v>1985956</v>
      </c>
      <c r="AO189" s="44">
        <v>1981629</v>
      </c>
      <c r="AP189" s="44">
        <v>1983045</v>
      </c>
      <c r="AQ189" s="44">
        <v>1988925</v>
      </c>
      <c r="AR189" s="44">
        <v>1992060</v>
      </c>
      <c r="AS189" s="44">
        <v>1994530</v>
      </c>
      <c r="AT189" s="44">
        <v>1995733</v>
      </c>
      <c r="AU189" s="44">
        <v>1997012</v>
      </c>
      <c r="AV189" s="44">
        <v>2000474</v>
      </c>
      <c r="AW189" s="44">
        <v>2006868</v>
      </c>
      <c r="AX189" s="44">
        <v>2018122</v>
      </c>
      <c r="AY189" s="44">
        <v>2021316</v>
      </c>
      <c r="AZ189" s="44">
        <v>2039669</v>
      </c>
      <c r="BA189" s="44">
        <v>2048583</v>
      </c>
      <c r="BB189" s="44">
        <v>2052843</v>
      </c>
      <c r="BC189" s="44">
        <v>2057159</v>
      </c>
      <c r="BD189" s="44">
        <v>2059953</v>
      </c>
      <c r="BE189" s="44">
        <v>2061980</v>
      </c>
      <c r="BF189" s="44">
        <v>2063531</v>
      </c>
      <c r="BG189" s="44">
        <v>2065042</v>
      </c>
      <c r="BH189" s="44">
        <v>2066748</v>
      </c>
    </row>
    <row r="190" spans="1:60" x14ac:dyDescent="0.25">
      <c r="A190" t="s">
        <v>598</v>
      </c>
      <c r="B190" t="s">
        <v>402</v>
      </c>
      <c r="C190" s="44">
        <v>2755947</v>
      </c>
      <c r="D190" s="44">
        <v>2814096</v>
      </c>
      <c r="E190" s="44">
        <v>2874190</v>
      </c>
      <c r="F190" s="44">
        <v>2936443</v>
      </c>
      <c r="G190" s="44">
        <v>3001126</v>
      </c>
      <c r="H190" s="44">
        <v>3068437</v>
      </c>
      <c r="I190" s="44">
        <v>3143836</v>
      </c>
      <c r="J190" s="44">
        <v>3228495</v>
      </c>
      <c r="K190" s="44">
        <v>3313786</v>
      </c>
      <c r="L190" s="44">
        <v>3387632</v>
      </c>
      <c r="M190" s="44">
        <v>3444553</v>
      </c>
      <c r="N190" s="44">
        <v>3470324</v>
      </c>
      <c r="O190" s="44">
        <v>3475022</v>
      </c>
      <c r="P190" s="44">
        <v>3506008</v>
      </c>
      <c r="Q190" s="44">
        <v>3627504</v>
      </c>
      <c r="R190" s="44">
        <v>3880320</v>
      </c>
      <c r="S190" s="44">
        <v>4289469</v>
      </c>
      <c r="T190" s="44">
        <v>4827362</v>
      </c>
      <c r="U190" s="44">
        <v>5417740</v>
      </c>
      <c r="V190" s="44">
        <v>5953615</v>
      </c>
      <c r="W190" s="44">
        <v>6359126</v>
      </c>
      <c r="X190" s="44">
        <v>6604872</v>
      </c>
      <c r="Y190" s="44">
        <v>6716448</v>
      </c>
      <c r="Z190" s="44">
        <v>6740220</v>
      </c>
      <c r="AA190" s="44">
        <v>6747932</v>
      </c>
      <c r="AB190" s="44">
        <v>6791716</v>
      </c>
      <c r="AC190" s="44">
        <v>6887372</v>
      </c>
      <c r="AD190" s="44">
        <v>7018109</v>
      </c>
      <c r="AE190" s="44">
        <v>7165295</v>
      </c>
      <c r="AF190" s="44">
        <v>7298417</v>
      </c>
      <c r="AG190" s="44">
        <v>7397347</v>
      </c>
      <c r="AH190" s="44">
        <v>7455936</v>
      </c>
      <c r="AI190" s="44">
        <v>7488544</v>
      </c>
      <c r="AJ190" s="44">
        <v>7519811</v>
      </c>
      <c r="AK190" s="44">
        <v>7583954</v>
      </c>
      <c r="AL190" s="44">
        <v>7704894</v>
      </c>
      <c r="AM190" s="44">
        <v>7892389</v>
      </c>
      <c r="AN190" s="44">
        <v>8137475</v>
      </c>
      <c r="AO190" s="44">
        <v>8422372</v>
      </c>
      <c r="AP190" s="44">
        <v>8720231</v>
      </c>
      <c r="AQ190" s="44">
        <v>9011479</v>
      </c>
      <c r="AR190" s="44">
        <v>9290823</v>
      </c>
      <c r="AS190" s="44">
        <v>9564167</v>
      </c>
      <c r="AT190" s="44">
        <v>9836397</v>
      </c>
      <c r="AU190" s="44">
        <v>10116228</v>
      </c>
      <c r="AV190" s="44">
        <v>10409925</v>
      </c>
      <c r="AW190" s="44">
        <v>10718317</v>
      </c>
      <c r="AX190" s="44">
        <v>11038596</v>
      </c>
      <c r="AY190" s="44">
        <v>11369276</v>
      </c>
      <c r="AZ190" s="44">
        <v>11707990</v>
      </c>
      <c r="BA190" s="44">
        <v>12053223</v>
      </c>
      <c r="BB190" s="44">
        <v>12404725</v>
      </c>
      <c r="BC190" s="44">
        <v>12763776</v>
      </c>
      <c r="BD190" s="44">
        <v>13132349</v>
      </c>
      <c r="BE190" s="44">
        <v>13513125</v>
      </c>
      <c r="BF190" s="44">
        <v>13908129</v>
      </c>
      <c r="BG190" s="44">
        <v>14317996</v>
      </c>
      <c r="BH190" s="44">
        <v>14742523</v>
      </c>
    </row>
    <row r="191" spans="1:60" x14ac:dyDescent="0.25">
      <c r="A191" t="s">
        <v>140</v>
      </c>
      <c r="B191" t="s">
        <v>279</v>
      </c>
      <c r="C191" s="44">
        <v>4429634</v>
      </c>
      <c r="D191" s="44">
        <v>4461005</v>
      </c>
      <c r="E191" s="44">
        <v>4491443</v>
      </c>
      <c r="F191" s="44">
        <v>4523309</v>
      </c>
      <c r="G191" s="44">
        <v>4548543</v>
      </c>
      <c r="H191" s="44">
        <v>4563732</v>
      </c>
      <c r="I191" s="44">
        <v>4580869</v>
      </c>
      <c r="J191" s="44">
        <v>4605744</v>
      </c>
      <c r="K191" s="44">
        <v>4626469</v>
      </c>
      <c r="L191" s="44">
        <v>4623785</v>
      </c>
      <c r="M191" s="44">
        <v>4606307</v>
      </c>
      <c r="N191" s="44">
        <v>4612124</v>
      </c>
      <c r="O191" s="44">
        <v>4639657</v>
      </c>
      <c r="P191" s="44">
        <v>4666081</v>
      </c>
      <c r="Q191" s="44">
        <v>4690574</v>
      </c>
      <c r="R191" s="44">
        <v>4711440</v>
      </c>
      <c r="S191" s="44">
        <v>4725664</v>
      </c>
      <c r="T191" s="44">
        <v>4738902</v>
      </c>
      <c r="U191" s="44">
        <v>4752528</v>
      </c>
      <c r="V191" s="44">
        <v>4764690</v>
      </c>
      <c r="W191" s="44">
        <v>4779535</v>
      </c>
      <c r="X191" s="44">
        <v>4799964</v>
      </c>
      <c r="Y191" s="44">
        <v>4826933</v>
      </c>
      <c r="Z191" s="44">
        <v>4855787</v>
      </c>
      <c r="AA191" s="44">
        <v>4881803</v>
      </c>
      <c r="AB191" s="44">
        <v>4902206</v>
      </c>
      <c r="AC191" s="44">
        <v>4918154</v>
      </c>
      <c r="AD191" s="44">
        <v>4932123</v>
      </c>
      <c r="AE191" s="44">
        <v>4946481</v>
      </c>
      <c r="AF191" s="44">
        <v>4964371</v>
      </c>
      <c r="AG191" s="44">
        <v>4986431</v>
      </c>
      <c r="AH191" s="44">
        <v>5013740</v>
      </c>
      <c r="AI191" s="44">
        <v>5041992</v>
      </c>
      <c r="AJ191" s="44">
        <v>5066447</v>
      </c>
      <c r="AK191" s="44">
        <v>5088333</v>
      </c>
      <c r="AL191" s="44">
        <v>5107790</v>
      </c>
      <c r="AM191" s="44">
        <v>5124573</v>
      </c>
      <c r="AN191" s="44">
        <v>5139835</v>
      </c>
      <c r="AO191" s="44">
        <v>5153498</v>
      </c>
      <c r="AP191" s="44">
        <v>5165474</v>
      </c>
      <c r="AQ191" s="44">
        <v>5176209</v>
      </c>
      <c r="AR191" s="44">
        <v>5188008</v>
      </c>
      <c r="AS191" s="44">
        <v>5200598</v>
      </c>
      <c r="AT191" s="44">
        <v>5213014</v>
      </c>
      <c r="AU191" s="44">
        <v>5228172</v>
      </c>
      <c r="AV191" s="44">
        <v>5246096</v>
      </c>
      <c r="AW191" s="44">
        <v>5266268</v>
      </c>
      <c r="AX191" s="44">
        <v>5288720</v>
      </c>
      <c r="AY191" s="44">
        <v>5313399</v>
      </c>
      <c r="AZ191" s="44">
        <v>5338871</v>
      </c>
      <c r="BA191" s="44">
        <v>5363352</v>
      </c>
      <c r="BB191" s="44">
        <v>5388272</v>
      </c>
      <c r="BC191" s="44">
        <v>5413971</v>
      </c>
      <c r="BD191" s="44">
        <v>5438972</v>
      </c>
      <c r="BE191" s="44">
        <v>5461512</v>
      </c>
      <c r="BF191" s="44">
        <v>5479531</v>
      </c>
      <c r="BG191" s="44">
        <v>5495303</v>
      </c>
      <c r="BH191" s="44">
        <v>5511303</v>
      </c>
    </row>
    <row r="192" spans="1:60" x14ac:dyDescent="0.25">
      <c r="A192" t="s">
        <v>154</v>
      </c>
      <c r="B192" t="s">
        <v>276</v>
      </c>
      <c r="C192" s="44">
        <v>30455000</v>
      </c>
      <c r="D192" s="44">
        <v>30739250</v>
      </c>
      <c r="E192" s="44">
        <v>31023366</v>
      </c>
      <c r="F192" s="44">
        <v>31296651</v>
      </c>
      <c r="G192" s="44">
        <v>31609195</v>
      </c>
      <c r="H192" s="44">
        <v>31954292</v>
      </c>
      <c r="I192" s="44">
        <v>32283194</v>
      </c>
      <c r="J192" s="44">
        <v>32682947</v>
      </c>
      <c r="K192" s="44">
        <v>33113134</v>
      </c>
      <c r="L192" s="44">
        <v>33441054</v>
      </c>
      <c r="M192" s="44">
        <v>33814531</v>
      </c>
      <c r="N192" s="44">
        <v>34224490</v>
      </c>
      <c r="O192" s="44">
        <v>34604469</v>
      </c>
      <c r="P192" s="44">
        <v>34988947</v>
      </c>
      <c r="Q192" s="44">
        <v>35373335</v>
      </c>
      <c r="R192" s="44">
        <v>35757900</v>
      </c>
      <c r="S192" s="44">
        <v>36137812</v>
      </c>
      <c r="T192" s="44">
        <v>36511638</v>
      </c>
      <c r="U192" s="44">
        <v>36864898</v>
      </c>
      <c r="V192" s="44">
        <v>37191330</v>
      </c>
      <c r="W192" s="44">
        <v>37491165</v>
      </c>
      <c r="X192" s="44">
        <v>37758631</v>
      </c>
      <c r="Y192" s="44">
        <v>37986012</v>
      </c>
      <c r="Z192" s="44">
        <v>38171525</v>
      </c>
      <c r="AA192" s="44">
        <v>38330364</v>
      </c>
      <c r="AB192" s="44">
        <v>38469512</v>
      </c>
      <c r="AC192" s="44">
        <v>38584624</v>
      </c>
      <c r="AD192" s="44">
        <v>38684815</v>
      </c>
      <c r="AE192" s="44">
        <v>38766939</v>
      </c>
      <c r="AF192" s="44">
        <v>38827764</v>
      </c>
      <c r="AG192" s="44">
        <v>38867322</v>
      </c>
      <c r="AH192" s="44">
        <v>38966376</v>
      </c>
      <c r="AI192" s="44">
        <v>39157685</v>
      </c>
      <c r="AJ192" s="44">
        <v>39361262</v>
      </c>
      <c r="AK192" s="44">
        <v>39549108</v>
      </c>
      <c r="AL192" s="44">
        <v>39724050</v>
      </c>
      <c r="AM192" s="44">
        <v>39889852</v>
      </c>
      <c r="AN192" s="44">
        <v>40057389</v>
      </c>
      <c r="AO192" s="44">
        <v>40223509</v>
      </c>
      <c r="AP192" s="44">
        <v>40386875</v>
      </c>
      <c r="AQ192" s="44">
        <v>40567864</v>
      </c>
      <c r="AR192" s="44">
        <v>40850412</v>
      </c>
      <c r="AS192" s="44">
        <v>41431558</v>
      </c>
      <c r="AT192" s="44">
        <v>42187645</v>
      </c>
      <c r="AU192" s="44">
        <v>42921895</v>
      </c>
      <c r="AV192" s="44">
        <v>43653155</v>
      </c>
      <c r="AW192" s="44">
        <v>44397319</v>
      </c>
      <c r="AX192" s="44">
        <v>45226803</v>
      </c>
      <c r="AY192" s="44">
        <v>45954106</v>
      </c>
      <c r="AZ192" s="44">
        <v>46362946</v>
      </c>
      <c r="BA192" s="44">
        <v>46576897</v>
      </c>
      <c r="BB192" s="44">
        <v>46742697</v>
      </c>
      <c r="BC192" s="44">
        <v>46773055</v>
      </c>
      <c r="BD192" s="44">
        <v>46620045</v>
      </c>
      <c r="BE192" s="44">
        <v>46480882</v>
      </c>
      <c r="BF192" s="44">
        <v>46444832</v>
      </c>
      <c r="BG192" s="44">
        <v>46484062</v>
      </c>
      <c r="BH192" s="44">
        <v>46572028</v>
      </c>
    </row>
    <row r="193" spans="1:60" x14ac:dyDescent="0.25">
      <c r="A193" t="s">
        <v>659</v>
      </c>
      <c r="B193" t="s">
        <v>339</v>
      </c>
      <c r="C193" s="44">
        <v>4279</v>
      </c>
      <c r="D193" s="44">
        <v>4453</v>
      </c>
      <c r="E193" s="44">
        <v>4566</v>
      </c>
      <c r="F193" s="44">
        <v>4656</v>
      </c>
      <c r="G193" s="44">
        <v>4748</v>
      </c>
      <c r="H193" s="44">
        <v>4841</v>
      </c>
      <c r="I193" s="44">
        <v>4936</v>
      </c>
      <c r="J193" s="44">
        <v>5033</v>
      </c>
      <c r="K193" s="44">
        <v>5161</v>
      </c>
      <c r="L193" s="44">
        <v>5303</v>
      </c>
      <c r="M193" s="44">
        <v>5450</v>
      </c>
      <c r="N193" s="44">
        <v>5601</v>
      </c>
      <c r="O193" s="44">
        <v>5756</v>
      </c>
      <c r="P193" s="44">
        <v>5915</v>
      </c>
      <c r="Q193" s="44">
        <v>6078</v>
      </c>
      <c r="R193" s="44">
        <v>6291</v>
      </c>
      <c r="S193" s="44">
        <v>6530</v>
      </c>
      <c r="T193" s="44">
        <v>6778</v>
      </c>
      <c r="U193" s="44">
        <v>7035</v>
      </c>
      <c r="V193" s="44">
        <v>7303</v>
      </c>
      <c r="W193" s="44">
        <v>7580</v>
      </c>
      <c r="X193" s="44">
        <v>7868</v>
      </c>
      <c r="Y193" s="44">
        <v>8670</v>
      </c>
      <c r="Z193" s="44">
        <v>10547</v>
      </c>
      <c r="AA193" s="44">
        <v>12790</v>
      </c>
      <c r="AB193" s="44">
        <v>15392</v>
      </c>
      <c r="AC193" s="44">
        <v>18337</v>
      </c>
      <c r="AD193" s="44">
        <v>21628</v>
      </c>
      <c r="AE193" s="44">
        <v>24873</v>
      </c>
      <c r="AF193" s="44">
        <v>27676</v>
      </c>
      <c r="AG193" s="44">
        <v>30036</v>
      </c>
      <c r="AH193" s="44">
        <v>31821</v>
      </c>
      <c r="AI193" s="44">
        <v>32892</v>
      </c>
      <c r="AJ193" s="44">
        <v>33238</v>
      </c>
      <c r="AK193" s="44">
        <v>33098</v>
      </c>
      <c r="AL193" s="44">
        <v>32712</v>
      </c>
      <c r="AM193" s="44">
        <v>32102</v>
      </c>
      <c r="AN193" s="44">
        <v>31304</v>
      </c>
      <c r="AO193" s="44">
        <v>30358</v>
      </c>
      <c r="AP193" s="44">
        <v>29305</v>
      </c>
      <c r="AQ193" s="44">
        <v>28384</v>
      </c>
      <c r="AR193" s="44">
        <v>27782</v>
      </c>
      <c r="AS193" s="44">
        <v>27450</v>
      </c>
      <c r="AT193" s="44">
        <v>27363</v>
      </c>
      <c r="AU193" s="44">
        <v>27514</v>
      </c>
      <c r="AV193" s="44">
        <v>27906</v>
      </c>
      <c r="AW193" s="44">
        <v>28414</v>
      </c>
      <c r="AX193" s="44">
        <v>28905</v>
      </c>
      <c r="AY193" s="44">
        <v>29376</v>
      </c>
      <c r="AZ193" s="44">
        <v>29820</v>
      </c>
      <c r="BA193" s="44">
        <v>30235</v>
      </c>
      <c r="BB193" s="44">
        <v>30615</v>
      </c>
      <c r="BC193" s="44">
        <v>30959</v>
      </c>
      <c r="BD193" s="44">
        <v>31264</v>
      </c>
      <c r="BE193" s="44">
        <v>31530</v>
      </c>
      <c r="BF193" s="44">
        <v>31754</v>
      </c>
      <c r="BG193" s="44">
        <v>31949</v>
      </c>
      <c r="BH193" s="44">
        <v>32125</v>
      </c>
    </row>
    <row r="194" spans="1:60" x14ac:dyDescent="0.25">
      <c r="A194" t="s">
        <v>601</v>
      </c>
      <c r="B194" t="s">
        <v>395</v>
      </c>
      <c r="C194" s="44">
        <v>7544491</v>
      </c>
      <c r="D194" s="44">
        <v>7769482</v>
      </c>
      <c r="E194" s="44">
        <v>8004121</v>
      </c>
      <c r="F194" s="44">
        <v>8248812</v>
      </c>
      <c r="G194" s="44">
        <v>8503994</v>
      </c>
      <c r="H194" s="44">
        <v>8770097</v>
      </c>
      <c r="I194" s="44">
        <v>9047798</v>
      </c>
      <c r="J194" s="44">
        <v>9337657</v>
      </c>
      <c r="K194" s="44">
        <v>9639840</v>
      </c>
      <c r="L194" s="44">
        <v>9954410</v>
      </c>
      <c r="M194" s="44">
        <v>10281700</v>
      </c>
      <c r="N194" s="44">
        <v>10621472</v>
      </c>
      <c r="O194" s="44">
        <v>10974622</v>
      </c>
      <c r="P194" s="44">
        <v>11343926</v>
      </c>
      <c r="Q194" s="44">
        <v>11732958</v>
      </c>
      <c r="R194" s="44">
        <v>12144135</v>
      </c>
      <c r="S194" s="44">
        <v>12578407</v>
      </c>
      <c r="T194" s="44">
        <v>13034625</v>
      </c>
      <c r="U194" s="44">
        <v>13510421</v>
      </c>
      <c r="V194" s="44">
        <v>14002303</v>
      </c>
      <c r="W194" s="44">
        <v>14507468</v>
      </c>
      <c r="X194" s="44">
        <v>15027270</v>
      </c>
      <c r="Y194" s="44">
        <v>15562194</v>
      </c>
      <c r="Z194" s="44">
        <v>16107730</v>
      </c>
      <c r="AA194" s="44">
        <v>16658054</v>
      </c>
      <c r="AB194" s="44">
        <v>17210187</v>
      </c>
      <c r="AC194" s="44">
        <v>17757169</v>
      </c>
      <c r="AD194" s="44">
        <v>18302587</v>
      </c>
      <c r="AE194" s="44">
        <v>18866319</v>
      </c>
      <c r="AF194" s="44">
        <v>19475609</v>
      </c>
      <c r="AG194" s="44">
        <v>20147590</v>
      </c>
      <c r="AH194" s="44">
        <v>20893625</v>
      </c>
      <c r="AI194" s="44">
        <v>21701476</v>
      </c>
      <c r="AJ194" s="44">
        <v>22535937</v>
      </c>
      <c r="AK194" s="44">
        <v>23347885</v>
      </c>
      <c r="AL194" s="44">
        <v>24102986</v>
      </c>
      <c r="AM194" s="44">
        <v>24786190</v>
      </c>
      <c r="AN194" s="44">
        <v>25410451</v>
      </c>
      <c r="AO194" s="44">
        <v>26003542</v>
      </c>
      <c r="AP194" s="44">
        <v>26607042</v>
      </c>
      <c r="AQ194" s="44">
        <v>27250535</v>
      </c>
      <c r="AR194" s="44">
        <v>27945005</v>
      </c>
      <c r="AS194" s="44">
        <v>28679565</v>
      </c>
      <c r="AT194" s="44">
        <v>29435944</v>
      </c>
      <c r="AU194" s="44">
        <v>30186341</v>
      </c>
      <c r="AV194" s="44">
        <v>30911914</v>
      </c>
      <c r="AW194" s="44">
        <v>31607064</v>
      </c>
      <c r="AX194" s="44">
        <v>32282526</v>
      </c>
      <c r="AY194" s="44">
        <v>32955496</v>
      </c>
      <c r="AZ194" s="44">
        <v>33650619</v>
      </c>
      <c r="BA194" s="44">
        <v>34385963</v>
      </c>
      <c r="BB194" s="44">
        <v>35167314</v>
      </c>
      <c r="BC194" s="44">
        <v>35990192</v>
      </c>
      <c r="BD194" s="44">
        <v>36849918</v>
      </c>
      <c r="BE194" s="44">
        <v>37737913</v>
      </c>
      <c r="BF194" s="44">
        <v>38647803</v>
      </c>
      <c r="BG194" s="44">
        <v>39578828</v>
      </c>
      <c r="BH194" s="44">
        <v>40533330</v>
      </c>
    </row>
    <row r="195" spans="1:60" x14ac:dyDescent="0.25">
      <c r="A195" t="s">
        <v>602</v>
      </c>
      <c r="B195" t="s">
        <v>406</v>
      </c>
      <c r="C195" s="44">
        <v>289966</v>
      </c>
      <c r="D195" s="44">
        <v>298188</v>
      </c>
      <c r="E195" s="44">
        <v>306328</v>
      </c>
      <c r="F195" s="44">
        <v>314528</v>
      </c>
      <c r="G195" s="44">
        <v>322997</v>
      </c>
      <c r="H195" s="44">
        <v>331793</v>
      </c>
      <c r="I195" s="44">
        <v>341133</v>
      </c>
      <c r="J195" s="44">
        <v>350751</v>
      </c>
      <c r="K195" s="44">
        <v>359733</v>
      </c>
      <c r="L195" s="44">
        <v>366848</v>
      </c>
      <c r="M195" s="44">
        <v>371273</v>
      </c>
      <c r="N195" s="44">
        <v>372623</v>
      </c>
      <c r="O195" s="44">
        <v>371324</v>
      </c>
      <c r="P195" s="44">
        <v>368344</v>
      </c>
      <c r="Q195" s="44">
        <v>365099</v>
      </c>
      <c r="R195" s="44">
        <v>362654</v>
      </c>
      <c r="S195" s="44">
        <v>361364</v>
      </c>
      <c r="T195" s="44">
        <v>361043</v>
      </c>
      <c r="U195" s="44">
        <v>361457</v>
      </c>
      <c r="V195" s="44">
        <v>362125</v>
      </c>
      <c r="W195" s="44">
        <v>362777</v>
      </c>
      <c r="X195" s="44">
        <v>363325</v>
      </c>
      <c r="Y195" s="44">
        <v>364032</v>
      </c>
      <c r="Z195" s="44">
        <v>365300</v>
      </c>
      <c r="AA195" s="44">
        <v>367660</v>
      </c>
      <c r="AB195" s="44">
        <v>371470</v>
      </c>
      <c r="AC195" s="44">
        <v>376867</v>
      </c>
      <c r="AD195" s="44">
        <v>383654</v>
      </c>
      <c r="AE195" s="44">
        <v>391391</v>
      </c>
      <c r="AF195" s="44">
        <v>399492</v>
      </c>
      <c r="AG195" s="44">
        <v>407472</v>
      </c>
      <c r="AH195" s="44">
        <v>415216</v>
      </c>
      <c r="AI195" s="44">
        <v>422763</v>
      </c>
      <c r="AJ195" s="44">
        <v>430039</v>
      </c>
      <c r="AK195" s="44">
        <v>437037</v>
      </c>
      <c r="AL195" s="44">
        <v>443724</v>
      </c>
      <c r="AM195" s="44">
        <v>450036</v>
      </c>
      <c r="AN195" s="44">
        <v>455954</v>
      </c>
      <c r="AO195" s="44">
        <v>461560</v>
      </c>
      <c r="AP195" s="44">
        <v>467003</v>
      </c>
      <c r="AQ195" s="44">
        <v>472390</v>
      </c>
      <c r="AR195" s="44">
        <v>477740</v>
      </c>
      <c r="AS195" s="44">
        <v>483044</v>
      </c>
      <c r="AT195" s="44">
        <v>488332</v>
      </c>
      <c r="AU195" s="44">
        <v>493630</v>
      </c>
      <c r="AV195" s="44">
        <v>498946</v>
      </c>
      <c r="AW195" s="44">
        <v>504307</v>
      </c>
      <c r="AX195" s="44">
        <v>509705</v>
      </c>
      <c r="AY195" s="44">
        <v>515148</v>
      </c>
      <c r="AZ195" s="44">
        <v>520619</v>
      </c>
      <c r="BA195" s="44">
        <v>526103</v>
      </c>
      <c r="BB195" s="44">
        <v>531589</v>
      </c>
      <c r="BC195" s="44">
        <v>537077</v>
      </c>
      <c r="BD195" s="44">
        <v>542540</v>
      </c>
      <c r="BE195" s="44">
        <v>547928</v>
      </c>
      <c r="BF195" s="44">
        <v>553208</v>
      </c>
      <c r="BG195" s="44">
        <v>558368</v>
      </c>
      <c r="BH195" s="44">
        <v>563402</v>
      </c>
    </row>
    <row r="196" spans="1:60" x14ac:dyDescent="0.25">
      <c r="A196" t="s">
        <v>600</v>
      </c>
      <c r="B196" t="s">
        <v>333</v>
      </c>
      <c r="C196" s="44">
        <v>9874481</v>
      </c>
      <c r="D196" s="44">
        <v>10111646</v>
      </c>
      <c r="E196" s="44">
        <v>10352188</v>
      </c>
      <c r="F196" s="44">
        <v>10597520</v>
      </c>
      <c r="G196" s="44">
        <v>10849979</v>
      </c>
      <c r="H196" s="44">
        <v>11110828</v>
      </c>
      <c r="I196" s="44">
        <v>11380683</v>
      </c>
      <c r="J196" s="44">
        <v>11657660</v>
      </c>
      <c r="K196" s="44">
        <v>11937611</v>
      </c>
      <c r="L196" s="44">
        <v>12214968</v>
      </c>
      <c r="M196" s="44">
        <v>12485756</v>
      </c>
      <c r="N196" s="44">
        <v>12747842</v>
      </c>
      <c r="O196" s="44">
        <v>13002275</v>
      </c>
      <c r="P196" s="44">
        <v>13252087</v>
      </c>
      <c r="Q196" s="44">
        <v>13501986</v>
      </c>
      <c r="R196" s="44">
        <v>13755161</v>
      </c>
      <c r="S196" s="44">
        <v>14012817</v>
      </c>
      <c r="T196" s="44">
        <v>14273272</v>
      </c>
      <c r="U196" s="44">
        <v>14533376</v>
      </c>
      <c r="V196" s="44">
        <v>14788607</v>
      </c>
      <c r="W196" s="44">
        <v>15035856</v>
      </c>
      <c r="X196" s="44">
        <v>15273391</v>
      </c>
      <c r="Y196" s="44">
        <v>15502515</v>
      </c>
      <c r="Z196" s="44">
        <v>15726802</v>
      </c>
      <c r="AA196" s="44">
        <v>15951422</v>
      </c>
      <c r="AB196" s="44">
        <v>16179796</v>
      </c>
      <c r="AC196" s="44">
        <v>16412711</v>
      </c>
      <c r="AD196" s="44">
        <v>16647945</v>
      </c>
      <c r="AE196" s="44">
        <v>16882189</v>
      </c>
      <c r="AF196" s="44">
        <v>17110713</v>
      </c>
      <c r="AG196" s="44">
        <v>17329713</v>
      </c>
      <c r="AH196" s="44">
        <v>17539633</v>
      </c>
      <c r="AI196" s="44">
        <v>17740637</v>
      </c>
      <c r="AJ196" s="44">
        <v>17928576</v>
      </c>
      <c r="AK196" s="44">
        <v>18098348</v>
      </c>
      <c r="AL196" s="44">
        <v>18247121</v>
      </c>
      <c r="AM196" s="44">
        <v>18372120</v>
      </c>
      <c r="AN196" s="44">
        <v>18476505</v>
      </c>
      <c r="AO196" s="44">
        <v>18570701</v>
      </c>
      <c r="AP196" s="44">
        <v>18669103</v>
      </c>
      <c r="AQ196" s="44">
        <v>18781938</v>
      </c>
      <c r="AR196" s="44">
        <v>18913054</v>
      </c>
      <c r="AS196" s="44">
        <v>19059300</v>
      </c>
      <c r="AT196" s="44">
        <v>19215307</v>
      </c>
      <c r="AU196" s="44">
        <v>19372538</v>
      </c>
      <c r="AV196" s="44">
        <v>19524558</v>
      </c>
      <c r="AW196" s="44">
        <v>19670151</v>
      </c>
      <c r="AX196" s="44">
        <v>19810789</v>
      </c>
      <c r="AY196" s="44">
        <v>19945832</v>
      </c>
      <c r="AZ196" s="44">
        <v>20075086</v>
      </c>
      <c r="BA196" s="44">
        <v>20198353</v>
      </c>
      <c r="BB196" s="44">
        <v>20315017</v>
      </c>
      <c r="BC196" s="44">
        <v>20425000</v>
      </c>
      <c r="BD196" s="44">
        <v>20585000</v>
      </c>
      <c r="BE196" s="44">
        <v>20771000</v>
      </c>
      <c r="BF196" s="44">
        <v>20966000</v>
      </c>
      <c r="BG196" s="44">
        <v>21203000</v>
      </c>
      <c r="BH196" s="44">
        <v>21444000</v>
      </c>
    </row>
    <row r="197" spans="1:60" x14ac:dyDescent="0.25">
      <c r="A197" t="s">
        <v>604</v>
      </c>
      <c r="B197" t="s">
        <v>247</v>
      </c>
      <c r="C197" s="44">
        <v>5327827</v>
      </c>
      <c r="D197" s="44">
        <v>5434294</v>
      </c>
      <c r="E197" s="44">
        <v>5573815</v>
      </c>
      <c r="F197" s="44">
        <v>5694247</v>
      </c>
      <c r="G197" s="44">
        <v>5789228</v>
      </c>
      <c r="H197" s="44">
        <v>5856472</v>
      </c>
      <c r="I197" s="44">
        <v>5918002</v>
      </c>
      <c r="J197" s="44">
        <v>5991785</v>
      </c>
      <c r="K197" s="44">
        <v>6067714</v>
      </c>
      <c r="L197" s="44">
        <v>6136387</v>
      </c>
      <c r="M197" s="44">
        <v>6180877</v>
      </c>
      <c r="N197" s="44">
        <v>6213399</v>
      </c>
      <c r="O197" s="44">
        <v>6260956</v>
      </c>
      <c r="P197" s="44">
        <v>6307347</v>
      </c>
      <c r="Q197" s="44">
        <v>6341405</v>
      </c>
      <c r="R197" s="44">
        <v>6338632</v>
      </c>
      <c r="S197" s="44">
        <v>6302504</v>
      </c>
      <c r="T197" s="44">
        <v>6281174</v>
      </c>
      <c r="U197" s="44">
        <v>6281738</v>
      </c>
      <c r="V197" s="44">
        <v>6294365</v>
      </c>
      <c r="W197" s="44">
        <v>6319408</v>
      </c>
      <c r="X197" s="44">
        <v>6354074</v>
      </c>
      <c r="Y197" s="44">
        <v>6391309</v>
      </c>
      <c r="Z197" s="44">
        <v>6418773</v>
      </c>
      <c r="AA197" s="44">
        <v>6441865</v>
      </c>
      <c r="AB197" s="44">
        <v>6470365</v>
      </c>
      <c r="AC197" s="44">
        <v>6504124</v>
      </c>
      <c r="AD197" s="44">
        <v>6545106</v>
      </c>
      <c r="AE197" s="44">
        <v>6593386</v>
      </c>
      <c r="AF197" s="44">
        <v>6646912</v>
      </c>
      <c r="AG197" s="44">
        <v>6715519</v>
      </c>
      <c r="AH197" s="44">
        <v>6799978</v>
      </c>
      <c r="AI197" s="44">
        <v>6875364</v>
      </c>
      <c r="AJ197" s="44">
        <v>6938265</v>
      </c>
      <c r="AK197" s="44">
        <v>6993795</v>
      </c>
      <c r="AL197" s="44">
        <v>7040687</v>
      </c>
      <c r="AM197" s="44">
        <v>7071850</v>
      </c>
      <c r="AN197" s="44">
        <v>7088906</v>
      </c>
      <c r="AO197" s="44">
        <v>7110001</v>
      </c>
      <c r="AP197" s="44">
        <v>7143991</v>
      </c>
      <c r="AQ197" s="44">
        <v>7184250</v>
      </c>
      <c r="AR197" s="44">
        <v>7229854</v>
      </c>
      <c r="AS197" s="44">
        <v>7284753</v>
      </c>
      <c r="AT197" s="44">
        <v>7339001</v>
      </c>
      <c r="AU197" s="44">
        <v>7389625</v>
      </c>
      <c r="AV197" s="44">
        <v>7437115</v>
      </c>
      <c r="AW197" s="44">
        <v>7483934</v>
      </c>
      <c r="AX197" s="44">
        <v>7551117</v>
      </c>
      <c r="AY197" s="44">
        <v>7647675</v>
      </c>
      <c r="AZ197" s="44">
        <v>7743831</v>
      </c>
      <c r="BA197" s="44">
        <v>7824909</v>
      </c>
      <c r="BB197" s="44">
        <v>7912398</v>
      </c>
      <c r="BC197" s="44">
        <v>7996861</v>
      </c>
      <c r="BD197" s="44">
        <v>8089346</v>
      </c>
      <c r="BE197" s="44">
        <v>8188649</v>
      </c>
      <c r="BF197" s="44">
        <v>8282396</v>
      </c>
      <c r="BG197" s="44">
        <v>8373338</v>
      </c>
      <c r="BH197" s="44">
        <v>8466017</v>
      </c>
    </row>
    <row r="198" spans="1:60" x14ac:dyDescent="0.25">
      <c r="A198" t="s">
        <v>607</v>
      </c>
      <c r="B198" t="s">
        <v>418</v>
      </c>
      <c r="C198" s="44">
        <v>2087038</v>
      </c>
      <c r="D198" s="44">
        <v>2159123</v>
      </c>
      <c r="E198" s="44">
        <v>2236559</v>
      </c>
      <c r="F198" s="44">
        <v>2318234</v>
      </c>
      <c r="G198" s="44">
        <v>2402455</v>
      </c>
      <c r="H198" s="44">
        <v>2487953</v>
      </c>
      <c r="I198" s="44">
        <v>2574478</v>
      </c>
      <c r="J198" s="44">
        <v>2662230</v>
      </c>
      <c r="K198" s="44">
        <v>2750894</v>
      </c>
      <c r="L198" s="44">
        <v>2840228</v>
      </c>
      <c r="M198" s="44">
        <v>2930079</v>
      </c>
      <c r="N198" s="44">
        <v>3020391</v>
      </c>
      <c r="O198" s="44">
        <v>3111264</v>
      </c>
      <c r="P198" s="44">
        <v>3203019</v>
      </c>
      <c r="Q198" s="44">
        <v>3296095</v>
      </c>
      <c r="R198" s="44">
        <v>3390935</v>
      </c>
      <c r="S198" s="44">
        <v>3487644</v>
      </c>
      <c r="T198" s="44">
        <v>3586499</v>
      </c>
      <c r="U198" s="44">
        <v>3688385</v>
      </c>
      <c r="V198" s="44">
        <v>3794420</v>
      </c>
      <c r="W198" s="44">
        <v>3905413</v>
      </c>
      <c r="X198" s="44">
        <v>4020778</v>
      </c>
      <c r="Y198" s="44">
        <v>4140258</v>
      </c>
      <c r="Z198" s="44">
        <v>4265247</v>
      </c>
      <c r="AA198" s="44">
        <v>4397525</v>
      </c>
      <c r="AB198" s="44">
        <v>4537789</v>
      </c>
      <c r="AC198" s="44">
        <v>4687283</v>
      </c>
      <c r="AD198" s="44">
        <v>4843951</v>
      </c>
      <c r="AE198" s="44">
        <v>5001110</v>
      </c>
      <c r="AF198" s="44">
        <v>5149803</v>
      </c>
      <c r="AG198" s="44">
        <v>5283728</v>
      </c>
      <c r="AH198" s="44">
        <v>5400714</v>
      </c>
      <c r="AI198" s="44">
        <v>5502976</v>
      </c>
      <c r="AJ198" s="44">
        <v>5594114</v>
      </c>
      <c r="AK198" s="44">
        <v>5679832</v>
      </c>
      <c r="AL198" s="44">
        <v>5764712</v>
      </c>
      <c r="AM198" s="44">
        <v>5849540</v>
      </c>
      <c r="AN198" s="44">
        <v>5934282</v>
      </c>
      <c r="AO198" s="44">
        <v>6021691</v>
      </c>
      <c r="AP198" s="44">
        <v>6114886</v>
      </c>
      <c r="AQ198" s="44">
        <v>6216205</v>
      </c>
      <c r="AR198" s="44">
        <v>6327125</v>
      </c>
      <c r="AS198" s="44">
        <v>6447688</v>
      </c>
      <c r="AT198" s="44">
        <v>6576877</v>
      </c>
      <c r="AU198" s="44">
        <v>6712841</v>
      </c>
      <c r="AV198" s="44">
        <v>6854176</v>
      </c>
      <c r="AW198" s="44">
        <v>7000557</v>
      </c>
      <c r="AX198" s="44">
        <v>7152385</v>
      </c>
      <c r="AY198" s="44">
        <v>7309728</v>
      </c>
      <c r="AZ198" s="44">
        <v>7472819</v>
      </c>
      <c r="BA198" s="44">
        <v>7641630</v>
      </c>
      <c r="BB198" s="44">
        <v>7815949</v>
      </c>
      <c r="BC198" s="44">
        <v>7995062</v>
      </c>
      <c r="BD198" s="44">
        <v>8177809</v>
      </c>
      <c r="BE198" s="44">
        <v>8362745</v>
      </c>
      <c r="BF198" s="44">
        <v>8548651</v>
      </c>
      <c r="BG198" s="44">
        <v>8734951</v>
      </c>
      <c r="BH198" s="44">
        <v>8921343</v>
      </c>
    </row>
    <row r="199" spans="1:60" x14ac:dyDescent="0.25">
      <c r="A199" t="s">
        <v>609</v>
      </c>
      <c r="B199" t="s">
        <v>417</v>
      </c>
      <c r="C199" s="44">
        <v>27397175</v>
      </c>
      <c r="D199" s="44">
        <v>28224204</v>
      </c>
      <c r="E199" s="44">
        <v>29081034</v>
      </c>
      <c r="F199" s="44">
        <v>29967041</v>
      </c>
      <c r="G199" s="44">
        <v>30881332</v>
      </c>
      <c r="H199" s="44">
        <v>31822796</v>
      </c>
      <c r="I199" s="44">
        <v>32789096</v>
      </c>
      <c r="J199" s="44">
        <v>33778504</v>
      </c>
      <c r="K199" s="44">
        <v>34790945</v>
      </c>
      <c r="L199" s="44">
        <v>35826804</v>
      </c>
      <c r="M199" s="44">
        <v>36884913</v>
      </c>
      <c r="N199" s="44">
        <v>37964925</v>
      </c>
      <c r="O199" s="44">
        <v>39061994</v>
      </c>
      <c r="P199" s="44">
        <v>40164966</v>
      </c>
      <c r="Q199" s="44">
        <v>41259536</v>
      </c>
      <c r="R199" s="44">
        <v>42334954</v>
      </c>
      <c r="S199" s="44">
        <v>43386841</v>
      </c>
      <c r="T199" s="44">
        <v>44416010</v>
      </c>
      <c r="U199" s="44">
        <v>45423436</v>
      </c>
      <c r="V199" s="44">
        <v>46412307</v>
      </c>
      <c r="W199" s="44">
        <v>47385323</v>
      </c>
      <c r="X199" s="44">
        <v>48337503</v>
      </c>
      <c r="Y199" s="44">
        <v>49267560</v>
      </c>
      <c r="Z199" s="44">
        <v>50186199</v>
      </c>
      <c r="AA199" s="44">
        <v>51108082</v>
      </c>
      <c r="AB199" s="44">
        <v>52041469</v>
      </c>
      <c r="AC199" s="44">
        <v>52996467</v>
      </c>
      <c r="AD199" s="44">
        <v>53964406</v>
      </c>
      <c r="AE199" s="44">
        <v>54912334</v>
      </c>
      <c r="AF199" s="44">
        <v>55795106</v>
      </c>
      <c r="AG199" s="44">
        <v>56582821</v>
      </c>
      <c r="AH199" s="44">
        <v>57258401</v>
      </c>
      <c r="AI199" s="44">
        <v>57837878</v>
      </c>
      <c r="AJ199" s="44">
        <v>58364891</v>
      </c>
      <c r="AK199" s="44">
        <v>58901666</v>
      </c>
      <c r="AL199" s="44">
        <v>59491790</v>
      </c>
      <c r="AM199" s="44">
        <v>60151472</v>
      </c>
      <c r="AN199" s="44">
        <v>60863506</v>
      </c>
      <c r="AO199" s="44">
        <v>61597283</v>
      </c>
      <c r="AP199" s="44">
        <v>62306651</v>
      </c>
      <c r="AQ199" s="44">
        <v>62958021</v>
      </c>
      <c r="AR199" s="44">
        <v>63543322</v>
      </c>
      <c r="AS199" s="44">
        <v>64073164</v>
      </c>
      <c r="AT199" s="44">
        <v>64554952</v>
      </c>
      <c r="AU199" s="44">
        <v>65002231</v>
      </c>
      <c r="AV199" s="44">
        <v>65425470</v>
      </c>
      <c r="AW199" s="44">
        <v>65824164</v>
      </c>
      <c r="AX199" s="44">
        <v>66195615</v>
      </c>
      <c r="AY199" s="44">
        <v>66545760</v>
      </c>
      <c r="AZ199" s="44">
        <v>66881867</v>
      </c>
      <c r="BA199" s="44">
        <v>67208808</v>
      </c>
      <c r="BB199" s="44">
        <v>67530130</v>
      </c>
      <c r="BC199" s="44">
        <v>67843979</v>
      </c>
      <c r="BD199" s="44">
        <v>68143065</v>
      </c>
      <c r="BE199" s="44">
        <v>68416772</v>
      </c>
      <c r="BF199" s="44">
        <v>68657600</v>
      </c>
      <c r="BG199" s="44">
        <v>68863514</v>
      </c>
      <c r="BH199" s="44">
        <v>69037513</v>
      </c>
    </row>
    <row r="200" spans="1:60" x14ac:dyDescent="0.25">
      <c r="A200" t="s">
        <v>608</v>
      </c>
      <c r="B200" t="s">
        <v>428</v>
      </c>
      <c r="C200" s="44">
        <v>10074507</v>
      </c>
      <c r="D200" s="44">
        <v>10373398</v>
      </c>
      <c r="E200" s="44">
        <v>10683906</v>
      </c>
      <c r="F200" s="44">
        <v>11005905</v>
      </c>
      <c r="G200" s="44">
        <v>11339097</v>
      </c>
      <c r="H200" s="44">
        <v>11683528</v>
      </c>
      <c r="I200" s="44">
        <v>12038903</v>
      </c>
      <c r="J200" s="44">
        <v>12406040</v>
      </c>
      <c r="K200" s="44">
        <v>12787489</v>
      </c>
      <c r="L200" s="44">
        <v>13186557</v>
      </c>
      <c r="M200" s="44">
        <v>13605529</v>
      </c>
      <c r="N200" s="44">
        <v>14045824</v>
      </c>
      <c r="O200" s="44">
        <v>14506617</v>
      </c>
      <c r="P200" s="44">
        <v>14985131</v>
      </c>
      <c r="Q200" s="44">
        <v>15477294</v>
      </c>
      <c r="R200" s="44">
        <v>15980301</v>
      </c>
      <c r="S200" s="44">
        <v>16493305</v>
      </c>
      <c r="T200" s="44">
        <v>17017670</v>
      </c>
      <c r="U200" s="44">
        <v>17555494</v>
      </c>
      <c r="V200" s="44">
        <v>18109884</v>
      </c>
      <c r="W200" s="44">
        <v>18683157</v>
      </c>
      <c r="X200" s="44">
        <v>19277108</v>
      </c>
      <c r="Y200" s="44">
        <v>19891548</v>
      </c>
      <c r="Z200" s="44">
        <v>20524666</v>
      </c>
      <c r="AA200" s="44">
        <v>21173603</v>
      </c>
      <c r="AB200" s="44">
        <v>21836999</v>
      </c>
      <c r="AC200" s="44">
        <v>22511243</v>
      </c>
      <c r="AD200" s="44">
        <v>23198533</v>
      </c>
      <c r="AE200" s="44">
        <v>23909954</v>
      </c>
      <c r="AF200" s="44">
        <v>24660575</v>
      </c>
      <c r="AG200" s="44">
        <v>25459604</v>
      </c>
      <c r="AH200" s="44">
        <v>26315013</v>
      </c>
      <c r="AI200" s="44">
        <v>27219619</v>
      </c>
      <c r="AJ200" s="44">
        <v>28149328</v>
      </c>
      <c r="AK200" s="44">
        <v>29070615</v>
      </c>
      <c r="AL200" s="44">
        <v>29960776</v>
      </c>
      <c r="AM200" s="44">
        <v>30811854</v>
      </c>
      <c r="AN200" s="44">
        <v>31635251</v>
      </c>
      <c r="AO200" s="44">
        <v>32451713</v>
      </c>
      <c r="AP200" s="44">
        <v>33291540</v>
      </c>
      <c r="AQ200" s="44">
        <v>34178042</v>
      </c>
      <c r="AR200" s="44">
        <v>35117019</v>
      </c>
      <c r="AS200" s="44">
        <v>36105808</v>
      </c>
      <c r="AT200" s="44">
        <v>37149072</v>
      </c>
      <c r="AU200" s="44">
        <v>38249984</v>
      </c>
      <c r="AV200" s="44">
        <v>39410545</v>
      </c>
      <c r="AW200" s="44">
        <v>40634948</v>
      </c>
      <c r="AX200" s="44">
        <v>41923715</v>
      </c>
      <c r="AY200" s="44">
        <v>43270144</v>
      </c>
      <c r="AZ200" s="44">
        <v>44664231</v>
      </c>
      <c r="BA200" s="44">
        <v>46098591</v>
      </c>
      <c r="BB200" s="44">
        <v>47570902</v>
      </c>
      <c r="BC200" s="44">
        <v>49082997</v>
      </c>
      <c r="BD200" s="44">
        <v>50636595</v>
      </c>
      <c r="BE200" s="44">
        <v>52234869</v>
      </c>
      <c r="BF200" s="44">
        <v>53879957</v>
      </c>
      <c r="BG200" s="44">
        <v>55572201</v>
      </c>
      <c r="BH200" s="44">
        <v>57310019</v>
      </c>
    </row>
    <row r="201" spans="1:60" x14ac:dyDescent="0.25">
      <c r="A201" t="s">
        <v>673</v>
      </c>
      <c r="B201" t="s">
        <v>414</v>
      </c>
      <c r="C201" s="44">
        <v>5726</v>
      </c>
      <c r="D201" s="44">
        <v>5763</v>
      </c>
      <c r="E201" s="44">
        <v>5763</v>
      </c>
      <c r="F201" s="44">
        <v>5740</v>
      </c>
      <c r="G201" s="44">
        <v>5710</v>
      </c>
      <c r="H201" s="44">
        <v>5672</v>
      </c>
      <c r="I201" s="44">
        <v>5629</v>
      </c>
      <c r="J201" s="44">
        <v>5590</v>
      </c>
      <c r="K201" s="44">
        <v>5559</v>
      </c>
      <c r="L201" s="44">
        <v>5571</v>
      </c>
      <c r="M201" s="44">
        <v>5633</v>
      </c>
      <c r="N201" s="44">
        <v>5756</v>
      </c>
      <c r="O201" s="44">
        <v>5922</v>
      </c>
      <c r="P201" s="44">
        <v>6126</v>
      </c>
      <c r="Q201" s="44">
        <v>6346</v>
      </c>
      <c r="R201" s="44">
        <v>6548</v>
      </c>
      <c r="S201" s="44">
        <v>6723</v>
      </c>
      <c r="T201" s="44">
        <v>6886</v>
      </c>
      <c r="U201" s="44">
        <v>7053</v>
      </c>
      <c r="V201" s="44">
        <v>7264</v>
      </c>
      <c r="W201" s="44">
        <v>7519</v>
      </c>
      <c r="X201" s="44">
        <v>7858</v>
      </c>
      <c r="Y201" s="44">
        <v>8244</v>
      </c>
      <c r="Z201" s="44">
        <v>8669</v>
      </c>
      <c r="AA201" s="44">
        <v>9095</v>
      </c>
      <c r="AB201" s="44">
        <v>9506</v>
      </c>
      <c r="AC201" s="44">
        <v>9875</v>
      </c>
      <c r="AD201" s="44">
        <v>10224</v>
      </c>
      <c r="AE201" s="44">
        <v>10582</v>
      </c>
      <c r="AF201" s="44">
        <v>11017</v>
      </c>
      <c r="AG201" s="44">
        <v>11552</v>
      </c>
      <c r="AH201" s="44">
        <v>12206</v>
      </c>
      <c r="AI201" s="44">
        <v>12968</v>
      </c>
      <c r="AJ201" s="44">
        <v>13789</v>
      </c>
      <c r="AK201" s="44">
        <v>14597</v>
      </c>
      <c r="AL201" s="44">
        <v>15332</v>
      </c>
      <c r="AM201" s="44">
        <v>15966</v>
      </c>
      <c r="AN201" s="44">
        <v>16528</v>
      </c>
      <c r="AO201" s="44">
        <v>17115</v>
      </c>
      <c r="AP201" s="44">
        <v>17864</v>
      </c>
      <c r="AQ201" s="44">
        <v>18873</v>
      </c>
      <c r="AR201" s="44">
        <v>20185</v>
      </c>
      <c r="AS201" s="44">
        <v>21742</v>
      </c>
      <c r="AT201" s="44">
        <v>23410</v>
      </c>
      <c r="AU201" s="44">
        <v>25028</v>
      </c>
      <c r="AV201" s="44">
        <v>26448</v>
      </c>
      <c r="AW201" s="44">
        <v>27642</v>
      </c>
      <c r="AX201" s="44">
        <v>28640</v>
      </c>
      <c r="AY201" s="44">
        <v>29481</v>
      </c>
      <c r="AZ201" s="44">
        <v>30245</v>
      </c>
      <c r="BA201" s="44">
        <v>30994</v>
      </c>
      <c r="BB201" s="44">
        <v>31731</v>
      </c>
      <c r="BC201" s="44">
        <v>32431</v>
      </c>
      <c r="BD201" s="44">
        <v>33108</v>
      </c>
      <c r="BE201" s="44">
        <v>33739</v>
      </c>
      <c r="BF201" s="44">
        <v>34339</v>
      </c>
      <c r="BG201" s="44">
        <v>34900</v>
      </c>
      <c r="BH201" s="44">
        <v>35446</v>
      </c>
    </row>
    <row r="202" spans="1:60" x14ac:dyDescent="0.25">
      <c r="A202" t="s">
        <v>686</v>
      </c>
      <c r="B202" t="s">
        <v>416</v>
      </c>
      <c r="C202" s="44">
        <v>1580513</v>
      </c>
      <c r="D202" s="44">
        <v>1597526</v>
      </c>
      <c r="E202" s="44">
        <v>1612755</v>
      </c>
      <c r="F202" s="44">
        <v>1631764</v>
      </c>
      <c r="G202" s="44">
        <v>1662073</v>
      </c>
      <c r="H202" s="44">
        <v>1708630</v>
      </c>
      <c r="I202" s="44">
        <v>1774029</v>
      </c>
      <c r="J202" s="44">
        <v>1855442</v>
      </c>
      <c r="K202" s="44">
        <v>1945780</v>
      </c>
      <c r="L202" s="44">
        <v>2034907</v>
      </c>
      <c r="M202" s="44">
        <v>2115522</v>
      </c>
      <c r="N202" s="44">
        <v>2185662</v>
      </c>
      <c r="O202" s="44">
        <v>2247582</v>
      </c>
      <c r="P202" s="44">
        <v>2303345</v>
      </c>
      <c r="Q202" s="44">
        <v>2356622</v>
      </c>
      <c r="R202" s="44">
        <v>2410446</v>
      </c>
      <c r="S202" s="44">
        <v>2464455</v>
      </c>
      <c r="T202" s="44">
        <v>2518566</v>
      </c>
      <c r="U202" s="44">
        <v>2576469</v>
      </c>
      <c r="V202" s="44">
        <v>2642846</v>
      </c>
      <c r="W202" s="44">
        <v>2720839</v>
      </c>
      <c r="X202" s="44">
        <v>2812039</v>
      </c>
      <c r="Y202" s="44">
        <v>2915066</v>
      </c>
      <c r="Z202" s="44">
        <v>3026238</v>
      </c>
      <c r="AA202" s="44">
        <v>3140237</v>
      </c>
      <c r="AB202" s="44">
        <v>3252994</v>
      </c>
      <c r="AC202" s="44">
        <v>3364020</v>
      </c>
      <c r="AD202" s="44">
        <v>3474080</v>
      </c>
      <c r="AE202" s="44">
        <v>3581928</v>
      </c>
      <c r="AF202" s="44">
        <v>3686373</v>
      </c>
      <c r="AG202" s="44">
        <v>3786940</v>
      </c>
      <c r="AH202" s="44">
        <v>3882271</v>
      </c>
      <c r="AI202" s="44">
        <v>3973327</v>
      </c>
      <c r="AJ202" s="44">
        <v>4064926</v>
      </c>
      <c r="AK202" s="44">
        <v>4163642</v>
      </c>
      <c r="AL202" s="44">
        <v>4274024</v>
      </c>
      <c r="AM202" s="44">
        <v>4398238</v>
      </c>
      <c r="AN202" s="44">
        <v>4534551</v>
      </c>
      <c r="AO202" s="44">
        <v>4679023</v>
      </c>
      <c r="AP202" s="44">
        <v>4825704</v>
      </c>
      <c r="AQ202" s="44">
        <v>4970367</v>
      </c>
      <c r="AR202" s="44">
        <v>5111770</v>
      </c>
      <c r="AS202" s="44">
        <v>5251472</v>
      </c>
      <c r="AT202" s="44">
        <v>5391401</v>
      </c>
      <c r="AU202" s="44">
        <v>5534598</v>
      </c>
      <c r="AV202" s="44">
        <v>5683268</v>
      </c>
      <c r="AW202" s="44">
        <v>5837792</v>
      </c>
      <c r="AX202" s="44">
        <v>5997385</v>
      </c>
      <c r="AY202" s="44">
        <v>6161796</v>
      </c>
      <c r="AZ202" s="44">
        <v>6330472</v>
      </c>
      <c r="BA202" s="44">
        <v>6502952</v>
      </c>
      <c r="BB202" s="44">
        <v>6679282</v>
      </c>
      <c r="BC202" s="44">
        <v>6859482</v>
      </c>
      <c r="BD202" s="44">
        <v>7042948</v>
      </c>
      <c r="BE202" s="44">
        <v>7228915</v>
      </c>
      <c r="BF202" s="44">
        <v>7416802</v>
      </c>
      <c r="BG202" s="44">
        <v>7606374</v>
      </c>
      <c r="BH202" s="44">
        <v>7797694</v>
      </c>
    </row>
    <row r="203" spans="1:60" x14ac:dyDescent="0.25">
      <c r="A203" t="s">
        <v>421</v>
      </c>
      <c r="B203" t="s">
        <v>422</v>
      </c>
      <c r="C203" s="44">
        <v>61601</v>
      </c>
      <c r="D203" s="44">
        <v>63745</v>
      </c>
      <c r="E203" s="44">
        <v>66259</v>
      </c>
      <c r="F203" s="44">
        <v>69005</v>
      </c>
      <c r="G203" s="44">
        <v>71757</v>
      </c>
      <c r="H203" s="44">
        <v>74362</v>
      </c>
      <c r="I203" s="44">
        <v>76779</v>
      </c>
      <c r="J203" s="44">
        <v>79052</v>
      </c>
      <c r="K203" s="44">
        <v>81097</v>
      </c>
      <c r="L203" s="44">
        <v>82877</v>
      </c>
      <c r="M203" s="44">
        <v>84369</v>
      </c>
      <c r="N203" s="44">
        <v>85518</v>
      </c>
      <c r="O203" s="44">
        <v>86347</v>
      </c>
      <c r="P203" s="44">
        <v>86988</v>
      </c>
      <c r="Q203" s="44">
        <v>87609</v>
      </c>
      <c r="R203" s="44">
        <v>88348</v>
      </c>
      <c r="S203" s="44">
        <v>89254</v>
      </c>
      <c r="T203" s="44">
        <v>90295</v>
      </c>
      <c r="U203" s="44">
        <v>91364</v>
      </c>
      <c r="V203" s="44">
        <v>92300</v>
      </c>
      <c r="W203" s="44">
        <v>93007</v>
      </c>
      <c r="X203" s="44">
        <v>93453</v>
      </c>
      <c r="Y203" s="44">
        <v>93681</v>
      </c>
      <c r="Z203" s="44">
        <v>93774</v>
      </c>
      <c r="AA203" s="44">
        <v>93842</v>
      </c>
      <c r="AB203" s="44">
        <v>93953</v>
      </c>
      <c r="AC203" s="44">
        <v>94145</v>
      </c>
      <c r="AD203" s="44">
        <v>94384</v>
      </c>
      <c r="AE203" s="44">
        <v>94667</v>
      </c>
      <c r="AF203" s="44">
        <v>94929</v>
      </c>
      <c r="AG203" s="44">
        <v>95153</v>
      </c>
      <c r="AH203" s="44">
        <v>95333</v>
      </c>
      <c r="AI203" s="44">
        <v>95496</v>
      </c>
      <c r="AJ203" s="44">
        <v>95644</v>
      </c>
      <c r="AK203" s="44">
        <v>95833</v>
      </c>
      <c r="AL203" s="44">
        <v>96076</v>
      </c>
      <c r="AM203" s="44">
        <v>96369</v>
      </c>
      <c r="AN203" s="44">
        <v>96725</v>
      </c>
      <c r="AO203" s="44">
        <v>97135</v>
      </c>
      <c r="AP203" s="44">
        <v>97591</v>
      </c>
      <c r="AQ203" s="44">
        <v>98082</v>
      </c>
      <c r="AR203" s="44">
        <v>98611</v>
      </c>
      <c r="AS203" s="44">
        <v>99184</v>
      </c>
      <c r="AT203" s="44">
        <v>99789</v>
      </c>
      <c r="AU203" s="44">
        <v>100406</v>
      </c>
      <c r="AV203" s="44">
        <v>101041</v>
      </c>
      <c r="AW203" s="44">
        <v>101689</v>
      </c>
      <c r="AX203" s="44">
        <v>102357</v>
      </c>
      <c r="AY203" s="44">
        <v>103005</v>
      </c>
      <c r="AZ203" s="44">
        <v>103604</v>
      </c>
      <c r="BA203" s="44">
        <v>104137</v>
      </c>
      <c r="BB203" s="44">
        <v>104577</v>
      </c>
      <c r="BC203" s="44">
        <v>104951</v>
      </c>
      <c r="BD203" s="44">
        <v>105328</v>
      </c>
      <c r="BE203" s="44">
        <v>105782</v>
      </c>
      <c r="BF203" s="44">
        <v>106364</v>
      </c>
      <c r="BG203" s="44">
        <v>107122</v>
      </c>
      <c r="BH203" s="44">
        <v>108020</v>
      </c>
    </row>
    <row r="204" spans="1:60" x14ac:dyDescent="0.25">
      <c r="A204" t="s">
        <v>674</v>
      </c>
      <c r="B204" t="s">
        <v>423</v>
      </c>
      <c r="C204" s="44">
        <v>848479</v>
      </c>
      <c r="D204" s="44">
        <v>865360</v>
      </c>
      <c r="E204" s="44">
        <v>880023</v>
      </c>
      <c r="F204" s="44">
        <v>892569</v>
      </c>
      <c r="G204" s="44">
        <v>903275</v>
      </c>
      <c r="H204" s="44">
        <v>912417</v>
      </c>
      <c r="I204" s="44">
        <v>919903</v>
      </c>
      <c r="J204" s="44">
        <v>925909</v>
      </c>
      <c r="K204" s="44">
        <v>931468</v>
      </c>
      <c r="L204" s="44">
        <v>937848</v>
      </c>
      <c r="M204" s="44">
        <v>945993</v>
      </c>
      <c r="N204" s="44">
        <v>956366</v>
      </c>
      <c r="O204" s="44">
        <v>968741</v>
      </c>
      <c r="P204" s="44">
        <v>982592</v>
      </c>
      <c r="Q204" s="44">
        <v>997053</v>
      </c>
      <c r="R204" s="44">
        <v>1011490</v>
      </c>
      <c r="S204" s="44">
        <v>1025658</v>
      </c>
      <c r="T204" s="44">
        <v>1039761</v>
      </c>
      <c r="U204" s="44">
        <v>1054116</v>
      </c>
      <c r="V204" s="44">
        <v>1069202</v>
      </c>
      <c r="W204" s="44">
        <v>1085308</v>
      </c>
      <c r="X204" s="44">
        <v>1102556</v>
      </c>
      <c r="Y204" s="44">
        <v>1120611</v>
      </c>
      <c r="Z204" s="44">
        <v>1138676</v>
      </c>
      <c r="AA204" s="44">
        <v>1155695</v>
      </c>
      <c r="AB204" s="44">
        <v>1170928</v>
      </c>
      <c r="AC204" s="44">
        <v>1184051</v>
      </c>
      <c r="AD204" s="44">
        <v>1195247</v>
      </c>
      <c r="AE204" s="44">
        <v>1204893</v>
      </c>
      <c r="AF204" s="44">
        <v>1213624</v>
      </c>
      <c r="AG204" s="44">
        <v>1221900</v>
      </c>
      <c r="AH204" s="44">
        <v>1229907</v>
      </c>
      <c r="AI204" s="44">
        <v>1237487</v>
      </c>
      <c r="AJ204" s="44">
        <v>1244407</v>
      </c>
      <c r="AK204" s="44">
        <v>1250318</v>
      </c>
      <c r="AL204" s="44">
        <v>1255001</v>
      </c>
      <c r="AM204" s="44">
        <v>1258364</v>
      </c>
      <c r="AN204" s="44">
        <v>1260678</v>
      </c>
      <c r="AO204" s="44">
        <v>1262542</v>
      </c>
      <c r="AP204" s="44">
        <v>1264775</v>
      </c>
      <c r="AQ204" s="44">
        <v>1267984</v>
      </c>
      <c r="AR204" s="44">
        <v>1272380</v>
      </c>
      <c r="AS204" s="44">
        <v>1277837</v>
      </c>
      <c r="AT204" s="44">
        <v>1284052</v>
      </c>
      <c r="AU204" s="44">
        <v>1290535</v>
      </c>
      <c r="AV204" s="44">
        <v>1296934</v>
      </c>
      <c r="AW204" s="44">
        <v>1303144</v>
      </c>
      <c r="AX204" s="44">
        <v>1309260</v>
      </c>
      <c r="AY204" s="44">
        <v>1315372</v>
      </c>
      <c r="AZ204" s="44">
        <v>1321618</v>
      </c>
      <c r="BA204" s="44">
        <v>1328100</v>
      </c>
      <c r="BB204" s="44">
        <v>1334788</v>
      </c>
      <c r="BC204" s="44">
        <v>1341588</v>
      </c>
      <c r="BD204" s="44">
        <v>1348248</v>
      </c>
      <c r="BE204" s="44">
        <v>1354493</v>
      </c>
      <c r="BF204" s="44">
        <v>1360092</v>
      </c>
      <c r="BG204" s="44">
        <v>1364962</v>
      </c>
      <c r="BH204" s="44">
        <v>1369125</v>
      </c>
    </row>
    <row r="205" spans="1:60" x14ac:dyDescent="0.25">
      <c r="A205" t="s">
        <v>611</v>
      </c>
      <c r="B205" t="s">
        <v>424</v>
      </c>
      <c r="C205" s="44">
        <v>4176266</v>
      </c>
      <c r="D205" s="44">
        <v>4235937</v>
      </c>
      <c r="E205" s="44">
        <v>4303131</v>
      </c>
      <c r="F205" s="44">
        <v>4377637</v>
      </c>
      <c r="G205" s="44">
        <v>4458611</v>
      </c>
      <c r="H205" s="44">
        <v>4545339</v>
      </c>
      <c r="I205" s="44">
        <v>4638275</v>
      </c>
      <c r="J205" s="44">
        <v>4737627</v>
      </c>
      <c r="K205" s="44">
        <v>4842167</v>
      </c>
      <c r="L205" s="44">
        <v>4950153</v>
      </c>
      <c r="M205" s="44">
        <v>5060397</v>
      </c>
      <c r="N205" s="44">
        <v>5172691</v>
      </c>
      <c r="O205" s="44">
        <v>5287543</v>
      </c>
      <c r="P205" s="44">
        <v>5405355</v>
      </c>
      <c r="Q205" s="44">
        <v>5526764</v>
      </c>
      <c r="R205" s="44">
        <v>5652476</v>
      </c>
      <c r="S205" s="44">
        <v>5781796</v>
      </c>
      <c r="T205" s="44">
        <v>5915006</v>
      </c>
      <c r="U205" s="44">
        <v>6054911</v>
      </c>
      <c r="V205" s="44">
        <v>6205212</v>
      </c>
      <c r="W205" s="44">
        <v>6368167</v>
      </c>
      <c r="X205" s="44">
        <v>6545024</v>
      </c>
      <c r="Y205" s="44">
        <v>6733961</v>
      </c>
      <c r="Z205" s="44">
        <v>6930387</v>
      </c>
      <c r="AA205" s="44">
        <v>7127941</v>
      </c>
      <c r="AB205" s="44">
        <v>7321876</v>
      </c>
      <c r="AC205" s="44">
        <v>7509756</v>
      </c>
      <c r="AD205" s="44">
        <v>7692254</v>
      </c>
      <c r="AE205" s="44">
        <v>7871459</v>
      </c>
      <c r="AF205" s="44">
        <v>8050932</v>
      </c>
      <c r="AG205" s="44">
        <v>8232797</v>
      </c>
      <c r="AH205" s="44">
        <v>8417684</v>
      </c>
      <c r="AI205" s="44">
        <v>8603225</v>
      </c>
      <c r="AJ205" s="44">
        <v>8784888</v>
      </c>
      <c r="AK205" s="44">
        <v>8956596</v>
      </c>
      <c r="AL205" s="44">
        <v>9113975</v>
      </c>
      <c r="AM205" s="44">
        <v>9256037</v>
      </c>
      <c r="AN205" s="44">
        <v>9384152</v>
      </c>
      <c r="AO205" s="44">
        <v>9499395</v>
      </c>
      <c r="AP205" s="44">
        <v>9603742</v>
      </c>
      <c r="AQ205" s="44">
        <v>9699197</v>
      </c>
      <c r="AR205" s="44">
        <v>9785701</v>
      </c>
      <c r="AS205" s="44">
        <v>9864326</v>
      </c>
      <c r="AT205" s="44">
        <v>9939678</v>
      </c>
      <c r="AU205" s="44">
        <v>10017601</v>
      </c>
      <c r="AV205" s="44">
        <v>10102482</v>
      </c>
      <c r="AW205" s="44">
        <v>10196136</v>
      </c>
      <c r="AX205" s="44">
        <v>10298087</v>
      </c>
      <c r="AY205" s="44">
        <v>10407336</v>
      </c>
      <c r="AZ205" s="44">
        <v>10521834</v>
      </c>
      <c r="BA205" s="44">
        <v>10639931</v>
      </c>
      <c r="BB205" s="44">
        <v>10761467</v>
      </c>
      <c r="BC205" s="44">
        <v>10886668</v>
      </c>
      <c r="BD205" s="44">
        <v>11014558</v>
      </c>
      <c r="BE205" s="44">
        <v>11143908</v>
      </c>
      <c r="BF205" s="44">
        <v>11273661</v>
      </c>
      <c r="BG205" s="44">
        <v>11403248</v>
      </c>
      <c r="BH205" s="44">
        <v>11532127</v>
      </c>
    </row>
    <row r="206" spans="1:60" x14ac:dyDescent="0.25">
      <c r="A206" t="s">
        <v>612</v>
      </c>
      <c r="B206" t="s">
        <v>425</v>
      </c>
      <c r="C206" s="44">
        <v>27472331</v>
      </c>
      <c r="D206" s="44">
        <v>28146893</v>
      </c>
      <c r="E206" s="44">
        <v>28832805</v>
      </c>
      <c r="F206" s="44">
        <v>29531342</v>
      </c>
      <c r="G206" s="44">
        <v>30244232</v>
      </c>
      <c r="H206" s="44">
        <v>30972965</v>
      </c>
      <c r="I206" s="44">
        <v>31717477</v>
      </c>
      <c r="J206" s="44">
        <v>32477961</v>
      </c>
      <c r="K206" s="44">
        <v>33256432</v>
      </c>
      <c r="L206" s="44">
        <v>34055361</v>
      </c>
      <c r="M206" s="44">
        <v>34876267</v>
      </c>
      <c r="N206" s="44">
        <v>35720568</v>
      </c>
      <c r="O206" s="44">
        <v>36587225</v>
      </c>
      <c r="P206" s="44">
        <v>37472298</v>
      </c>
      <c r="Q206" s="44">
        <v>38370241</v>
      </c>
      <c r="R206" s="44">
        <v>39277211</v>
      </c>
      <c r="S206" s="44">
        <v>40189511</v>
      </c>
      <c r="T206" s="44">
        <v>41108248</v>
      </c>
      <c r="U206" s="44">
        <v>42039935</v>
      </c>
      <c r="V206" s="44">
        <v>42993991</v>
      </c>
      <c r="W206" s="44">
        <v>43975921</v>
      </c>
      <c r="X206" s="44">
        <v>44988356</v>
      </c>
      <c r="Y206" s="44">
        <v>46025357</v>
      </c>
      <c r="Z206" s="44">
        <v>47073422</v>
      </c>
      <c r="AA206" s="44">
        <v>48114105</v>
      </c>
      <c r="AB206" s="44">
        <v>49133883</v>
      </c>
      <c r="AC206" s="44">
        <v>50128489</v>
      </c>
      <c r="AD206" s="44">
        <v>51100878</v>
      </c>
      <c r="AE206" s="44">
        <v>52053704</v>
      </c>
      <c r="AF206" s="44">
        <v>52992429</v>
      </c>
      <c r="AG206" s="44">
        <v>53921699</v>
      </c>
      <c r="AH206" s="44">
        <v>54840531</v>
      </c>
      <c r="AI206" s="44">
        <v>55748875</v>
      </c>
      <c r="AJ206" s="44">
        <v>56653729</v>
      </c>
      <c r="AK206" s="44">
        <v>57564132</v>
      </c>
      <c r="AL206" s="44">
        <v>58486381</v>
      </c>
      <c r="AM206" s="44">
        <v>59423208</v>
      </c>
      <c r="AN206" s="44">
        <v>60372499</v>
      </c>
      <c r="AO206" s="44">
        <v>61329590</v>
      </c>
      <c r="AP206" s="44">
        <v>62287326</v>
      </c>
      <c r="AQ206" s="44">
        <v>63240121</v>
      </c>
      <c r="AR206" s="44">
        <v>64191474</v>
      </c>
      <c r="AS206" s="44">
        <v>65143054</v>
      </c>
      <c r="AT206" s="44">
        <v>66085803</v>
      </c>
      <c r="AU206" s="44">
        <v>67007855</v>
      </c>
      <c r="AV206" s="44">
        <v>67903406</v>
      </c>
      <c r="AW206" s="44">
        <v>68763405</v>
      </c>
      <c r="AX206" s="44">
        <v>69597281</v>
      </c>
      <c r="AY206" s="44">
        <v>70440032</v>
      </c>
      <c r="AZ206" s="44">
        <v>71339185</v>
      </c>
      <c r="BA206" s="44">
        <v>72326914</v>
      </c>
      <c r="BB206" s="44">
        <v>73409455</v>
      </c>
      <c r="BC206" s="44">
        <v>74569867</v>
      </c>
      <c r="BD206" s="44">
        <v>75787333</v>
      </c>
      <c r="BE206" s="44">
        <v>77030628</v>
      </c>
      <c r="BF206" s="44">
        <v>78271472</v>
      </c>
      <c r="BG206" s="44">
        <v>79512426</v>
      </c>
      <c r="BH206" s="44">
        <v>80745020</v>
      </c>
    </row>
    <row r="207" spans="1:60" x14ac:dyDescent="0.25">
      <c r="A207" t="s">
        <v>613</v>
      </c>
      <c r="B207" t="s">
        <v>419</v>
      </c>
      <c r="C207" s="44">
        <v>1603258</v>
      </c>
      <c r="D207" s="44">
        <v>1658362</v>
      </c>
      <c r="E207" s="44">
        <v>1715408</v>
      </c>
      <c r="F207" s="44">
        <v>1773853</v>
      </c>
      <c r="G207" s="44">
        <v>1833063</v>
      </c>
      <c r="H207" s="44">
        <v>1892599</v>
      </c>
      <c r="I207" s="44">
        <v>1952141</v>
      </c>
      <c r="J207" s="44">
        <v>2011763</v>
      </c>
      <c r="K207" s="44">
        <v>2071789</v>
      </c>
      <c r="L207" s="44">
        <v>2132799</v>
      </c>
      <c r="M207" s="44">
        <v>2195173</v>
      </c>
      <c r="N207" s="44">
        <v>2258964</v>
      </c>
      <c r="O207" s="44">
        <v>2324013</v>
      </c>
      <c r="P207" s="44">
        <v>2390213</v>
      </c>
      <c r="Q207" s="44">
        <v>2457382</v>
      </c>
      <c r="R207" s="44">
        <v>2525361</v>
      </c>
      <c r="S207" s="44">
        <v>2594311</v>
      </c>
      <c r="T207" s="44">
        <v>2664257</v>
      </c>
      <c r="U207" s="44">
        <v>2734896</v>
      </c>
      <c r="V207" s="44">
        <v>2805818</v>
      </c>
      <c r="W207" s="44">
        <v>2876808</v>
      </c>
      <c r="X207" s="44">
        <v>2947779</v>
      </c>
      <c r="Y207" s="44">
        <v>3019066</v>
      </c>
      <c r="Z207" s="44">
        <v>3091511</v>
      </c>
      <c r="AA207" s="44">
        <v>3166221</v>
      </c>
      <c r="AB207" s="44">
        <v>3244018</v>
      </c>
      <c r="AC207" s="44">
        <v>3324456</v>
      </c>
      <c r="AD207" s="44">
        <v>3407319</v>
      </c>
      <c r="AE207" s="44">
        <v>3493894</v>
      </c>
      <c r="AF207" s="44">
        <v>3585867</v>
      </c>
      <c r="AG207" s="44">
        <v>3683966</v>
      </c>
      <c r="AH207" s="44">
        <v>3789185</v>
      </c>
      <c r="AI207" s="44">
        <v>3899843</v>
      </c>
      <c r="AJ207" s="44">
        <v>4010789</v>
      </c>
      <c r="AK207" s="44">
        <v>4115099</v>
      </c>
      <c r="AL207" s="44">
        <v>4207840</v>
      </c>
      <c r="AM207" s="44">
        <v>4287344</v>
      </c>
      <c r="AN207" s="44">
        <v>4355114</v>
      </c>
      <c r="AO207" s="44">
        <v>4413477</v>
      </c>
      <c r="AP207" s="44">
        <v>4466132</v>
      </c>
      <c r="AQ207" s="44">
        <v>4516131</v>
      </c>
      <c r="AR207" s="44">
        <v>4564080</v>
      </c>
      <c r="AS207" s="44">
        <v>4610002</v>
      </c>
      <c r="AT207" s="44">
        <v>4655741</v>
      </c>
      <c r="AU207" s="44">
        <v>4703398</v>
      </c>
      <c r="AV207" s="44">
        <v>4754641</v>
      </c>
      <c r="AW207" s="44">
        <v>4810105</v>
      </c>
      <c r="AX207" s="44">
        <v>4870137</v>
      </c>
      <c r="AY207" s="44">
        <v>4935762</v>
      </c>
      <c r="AZ207" s="44">
        <v>5007950</v>
      </c>
      <c r="BA207" s="44">
        <v>5087210</v>
      </c>
      <c r="BB207" s="44">
        <v>5174061</v>
      </c>
      <c r="BC207" s="44">
        <v>5267839</v>
      </c>
      <c r="BD207" s="44">
        <v>5366277</v>
      </c>
      <c r="BE207" s="44">
        <v>5466241</v>
      </c>
      <c r="BF207" s="44">
        <v>5565284</v>
      </c>
      <c r="BG207" s="44">
        <v>5662544</v>
      </c>
      <c r="BH207" s="44">
        <v>5758075</v>
      </c>
    </row>
    <row r="208" spans="1:60" x14ac:dyDescent="0.25">
      <c r="A208" t="s">
        <v>426</v>
      </c>
      <c r="B208" t="s">
        <v>427</v>
      </c>
      <c r="C208" s="44">
        <v>6104</v>
      </c>
      <c r="D208" s="44">
        <v>6246</v>
      </c>
      <c r="E208" s="44">
        <v>6389</v>
      </c>
      <c r="F208" s="44">
        <v>6538</v>
      </c>
      <c r="G208" s="44">
        <v>6684</v>
      </c>
      <c r="H208" s="44">
        <v>6815</v>
      </c>
      <c r="I208" s="44">
        <v>6938</v>
      </c>
      <c r="J208" s="44">
        <v>7040</v>
      </c>
      <c r="K208" s="44">
        <v>7133</v>
      </c>
      <c r="L208" s="44">
        <v>7214</v>
      </c>
      <c r="M208" s="44">
        <v>7303</v>
      </c>
      <c r="N208" s="44">
        <v>7381</v>
      </c>
      <c r="O208" s="44">
        <v>7458</v>
      </c>
      <c r="P208" s="44">
        <v>7537</v>
      </c>
      <c r="Q208" s="44">
        <v>7616</v>
      </c>
      <c r="R208" s="44">
        <v>7677</v>
      </c>
      <c r="S208" s="44">
        <v>7749</v>
      </c>
      <c r="T208" s="44">
        <v>7816</v>
      </c>
      <c r="U208" s="44">
        <v>7888</v>
      </c>
      <c r="V208" s="44">
        <v>7962</v>
      </c>
      <c r="W208" s="44">
        <v>8052</v>
      </c>
      <c r="X208" s="44">
        <v>8154</v>
      </c>
      <c r="Y208" s="44">
        <v>8284</v>
      </c>
      <c r="Z208" s="44">
        <v>8413</v>
      </c>
      <c r="AA208" s="44">
        <v>8530</v>
      </c>
      <c r="AB208" s="44">
        <v>8650</v>
      </c>
      <c r="AC208" s="44">
        <v>8747</v>
      </c>
      <c r="AD208" s="44">
        <v>8820</v>
      </c>
      <c r="AE208" s="44">
        <v>8883</v>
      </c>
      <c r="AF208" s="44">
        <v>8947</v>
      </c>
      <c r="AG208" s="44">
        <v>9003</v>
      </c>
      <c r="AH208" s="44">
        <v>9053</v>
      </c>
      <c r="AI208" s="44">
        <v>9109</v>
      </c>
      <c r="AJ208" s="44">
        <v>9156</v>
      </c>
      <c r="AK208" s="44">
        <v>9190</v>
      </c>
      <c r="AL208" s="44">
        <v>9230</v>
      </c>
      <c r="AM208" s="44">
        <v>9256</v>
      </c>
      <c r="AN208" s="44">
        <v>9277</v>
      </c>
      <c r="AO208" s="44">
        <v>9306</v>
      </c>
      <c r="AP208" s="44">
        <v>9345</v>
      </c>
      <c r="AQ208" s="44">
        <v>9420</v>
      </c>
      <c r="AR208" s="44">
        <v>9512</v>
      </c>
      <c r="AS208" s="44">
        <v>9635</v>
      </c>
      <c r="AT208" s="44">
        <v>9767</v>
      </c>
      <c r="AU208" s="44">
        <v>9894</v>
      </c>
      <c r="AV208" s="44">
        <v>10027</v>
      </c>
      <c r="AW208" s="44">
        <v>10137</v>
      </c>
      <c r="AX208" s="44">
        <v>10243</v>
      </c>
      <c r="AY208" s="44">
        <v>10340</v>
      </c>
      <c r="AZ208" s="44">
        <v>10441</v>
      </c>
      <c r="BA208" s="44">
        <v>10531</v>
      </c>
      <c r="BB208" s="44">
        <v>10628</v>
      </c>
      <c r="BC208" s="44">
        <v>10725</v>
      </c>
      <c r="BD208" s="44">
        <v>10819</v>
      </c>
      <c r="BE208" s="44">
        <v>10908</v>
      </c>
      <c r="BF208" s="44">
        <v>11001</v>
      </c>
      <c r="BG208" s="44">
        <v>11097</v>
      </c>
      <c r="BH208" s="44">
        <v>11192</v>
      </c>
    </row>
    <row r="209" spans="1:60" x14ac:dyDescent="0.25">
      <c r="A209" t="s">
        <v>429</v>
      </c>
      <c r="B209" t="s">
        <v>430</v>
      </c>
      <c r="C209" s="44">
        <v>6788214</v>
      </c>
      <c r="D209" s="44">
        <v>7006633</v>
      </c>
      <c r="E209" s="44">
        <v>7240174</v>
      </c>
      <c r="F209" s="44">
        <v>7487429</v>
      </c>
      <c r="G209" s="44">
        <v>7746198</v>
      </c>
      <c r="H209" s="44">
        <v>8014401</v>
      </c>
      <c r="I209" s="44">
        <v>8292776</v>
      </c>
      <c r="J209" s="44">
        <v>8580676</v>
      </c>
      <c r="K209" s="44">
        <v>8872920</v>
      </c>
      <c r="L209" s="44">
        <v>9162833</v>
      </c>
      <c r="M209" s="44">
        <v>9446064</v>
      </c>
      <c r="N209" s="44">
        <v>9720399</v>
      </c>
      <c r="O209" s="44">
        <v>9988380</v>
      </c>
      <c r="P209" s="44">
        <v>10256429</v>
      </c>
      <c r="Q209" s="44">
        <v>10533716</v>
      </c>
      <c r="R209" s="44">
        <v>10827147</v>
      </c>
      <c r="S209" s="44">
        <v>11139833</v>
      </c>
      <c r="T209" s="44">
        <v>11470867</v>
      </c>
      <c r="U209" s="44">
        <v>11818307</v>
      </c>
      <c r="V209" s="44">
        <v>12178544</v>
      </c>
      <c r="W209" s="44">
        <v>12549540</v>
      </c>
      <c r="X209" s="44">
        <v>12930209</v>
      </c>
      <c r="Y209" s="44">
        <v>13323332</v>
      </c>
      <c r="Z209" s="44">
        <v>13735271</v>
      </c>
      <c r="AA209" s="44">
        <v>14174470</v>
      </c>
      <c r="AB209" s="44">
        <v>14646624</v>
      </c>
      <c r="AC209" s="44">
        <v>15154521</v>
      </c>
      <c r="AD209" s="44">
        <v>15695411</v>
      </c>
      <c r="AE209" s="44">
        <v>16262533</v>
      </c>
      <c r="AF209" s="44">
        <v>16846090</v>
      </c>
      <c r="AG209" s="44">
        <v>17438907</v>
      </c>
      <c r="AH209" s="44">
        <v>18040438</v>
      </c>
      <c r="AI209" s="44">
        <v>18652889</v>
      </c>
      <c r="AJ209" s="44">
        <v>19275422</v>
      </c>
      <c r="AK209" s="44">
        <v>19907634</v>
      </c>
      <c r="AL209" s="44">
        <v>20550291</v>
      </c>
      <c r="AM209" s="44">
        <v>21202118</v>
      </c>
      <c r="AN209" s="44">
        <v>21865931</v>
      </c>
      <c r="AO209" s="44">
        <v>22551789</v>
      </c>
      <c r="AP209" s="44">
        <v>23272995</v>
      </c>
      <c r="AQ209" s="44">
        <v>24039274</v>
      </c>
      <c r="AR209" s="44">
        <v>24854892</v>
      </c>
      <c r="AS209" s="44">
        <v>25718048</v>
      </c>
      <c r="AT209" s="44">
        <v>26624820</v>
      </c>
      <c r="AU209" s="44">
        <v>27568436</v>
      </c>
      <c r="AV209" s="44">
        <v>28543940</v>
      </c>
      <c r="AW209" s="44">
        <v>29550662</v>
      </c>
      <c r="AX209" s="44">
        <v>30590487</v>
      </c>
      <c r="AY209" s="44">
        <v>31663896</v>
      </c>
      <c r="AZ209" s="44">
        <v>32771895</v>
      </c>
      <c r="BA209" s="44">
        <v>33915133</v>
      </c>
      <c r="BB209" s="44">
        <v>35093648</v>
      </c>
      <c r="BC209" s="44">
        <v>36306796</v>
      </c>
      <c r="BD209" s="44">
        <v>37553726</v>
      </c>
      <c r="BE209" s="44">
        <v>38833338</v>
      </c>
      <c r="BF209" s="44">
        <v>40144870</v>
      </c>
      <c r="BG209" s="44">
        <v>41487965</v>
      </c>
      <c r="BH209" s="44">
        <v>42862958</v>
      </c>
    </row>
    <row r="210" spans="1:60" x14ac:dyDescent="0.25">
      <c r="A210" t="s">
        <v>615</v>
      </c>
      <c r="B210" t="s">
        <v>431</v>
      </c>
      <c r="C210" s="44">
        <v>42662149</v>
      </c>
      <c r="D210" s="44">
        <v>43203635</v>
      </c>
      <c r="E210" s="44">
        <v>43749470</v>
      </c>
      <c r="F210" s="44">
        <v>44285899</v>
      </c>
      <c r="G210" s="44">
        <v>44794327</v>
      </c>
      <c r="H210" s="44">
        <v>45261935</v>
      </c>
      <c r="I210" s="44">
        <v>45682308</v>
      </c>
      <c r="J210" s="44">
        <v>46060452</v>
      </c>
      <c r="K210" s="44">
        <v>46409002</v>
      </c>
      <c r="L210" s="44">
        <v>46746669</v>
      </c>
      <c r="M210" s="44">
        <v>47086761</v>
      </c>
      <c r="N210" s="44">
        <v>47433805</v>
      </c>
      <c r="O210" s="44">
        <v>47783011</v>
      </c>
      <c r="P210" s="44">
        <v>48127172</v>
      </c>
      <c r="Q210" s="44">
        <v>48455122</v>
      </c>
      <c r="R210" s="44">
        <v>48758987</v>
      </c>
      <c r="S210" s="44">
        <v>49036456</v>
      </c>
      <c r="T210" s="44">
        <v>49290905</v>
      </c>
      <c r="U210" s="44">
        <v>49526883</v>
      </c>
      <c r="V210" s="44">
        <v>49751257</v>
      </c>
      <c r="W210" s="44">
        <v>49968812</v>
      </c>
      <c r="X210" s="44">
        <v>50221000</v>
      </c>
      <c r="Y210" s="44">
        <v>50384000</v>
      </c>
      <c r="Z210" s="44">
        <v>50564000</v>
      </c>
      <c r="AA210" s="44">
        <v>50754000</v>
      </c>
      <c r="AB210" s="44">
        <v>50917000</v>
      </c>
      <c r="AC210" s="44">
        <v>51097000</v>
      </c>
      <c r="AD210" s="44">
        <v>51293000</v>
      </c>
      <c r="AE210" s="44">
        <v>51521000</v>
      </c>
      <c r="AF210" s="44">
        <v>51773000</v>
      </c>
      <c r="AG210" s="44">
        <v>51892000</v>
      </c>
      <c r="AH210" s="44">
        <v>52000470</v>
      </c>
      <c r="AI210" s="44">
        <v>52150266</v>
      </c>
      <c r="AJ210" s="44">
        <v>52179210</v>
      </c>
      <c r="AK210" s="44">
        <v>51921041</v>
      </c>
      <c r="AL210" s="44">
        <v>51512299</v>
      </c>
      <c r="AM210" s="44">
        <v>51057189</v>
      </c>
      <c r="AN210" s="44">
        <v>50594105</v>
      </c>
      <c r="AO210" s="44">
        <v>50143939</v>
      </c>
      <c r="AP210" s="44">
        <v>49673350</v>
      </c>
      <c r="AQ210" s="44">
        <v>49175848</v>
      </c>
      <c r="AR210" s="44">
        <v>48683865</v>
      </c>
      <c r="AS210" s="44">
        <v>48202500</v>
      </c>
      <c r="AT210" s="44">
        <v>47812950</v>
      </c>
      <c r="AU210" s="44">
        <v>47451600</v>
      </c>
      <c r="AV210" s="44">
        <v>47105150</v>
      </c>
      <c r="AW210" s="44">
        <v>46787750</v>
      </c>
      <c r="AX210" s="44">
        <v>46509350</v>
      </c>
      <c r="AY210" s="44">
        <v>46258200</v>
      </c>
      <c r="AZ210" s="44">
        <v>46053300</v>
      </c>
      <c r="BA210" s="44">
        <v>45870700</v>
      </c>
      <c r="BB210" s="44">
        <v>45706100</v>
      </c>
      <c r="BC210" s="44">
        <v>45593300</v>
      </c>
      <c r="BD210" s="44">
        <v>45489600</v>
      </c>
      <c r="BE210" s="44">
        <v>45271947</v>
      </c>
      <c r="BF210" s="44">
        <v>45154029</v>
      </c>
      <c r="BG210" s="44">
        <v>45004645</v>
      </c>
      <c r="BH210" s="44">
        <v>44831159</v>
      </c>
    </row>
    <row r="211" spans="1:60" x14ac:dyDescent="0.25">
      <c r="A211" t="s">
        <v>144</v>
      </c>
      <c r="B211" t="s">
        <v>304</v>
      </c>
      <c r="C211" s="44">
        <v>9983967</v>
      </c>
      <c r="D211" s="44">
        <v>10029321</v>
      </c>
      <c r="E211" s="44">
        <v>10061734</v>
      </c>
      <c r="F211" s="44">
        <v>10087947</v>
      </c>
      <c r="G211" s="44">
        <v>10119835</v>
      </c>
      <c r="H211" s="44">
        <v>10147935</v>
      </c>
      <c r="I211" s="44">
        <v>10178653</v>
      </c>
      <c r="J211" s="44">
        <v>10216604</v>
      </c>
      <c r="K211" s="44">
        <v>10255815</v>
      </c>
      <c r="L211" s="44">
        <v>10298723</v>
      </c>
      <c r="M211" s="44">
        <v>10337910</v>
      </c>
      <c r="N211" s="44">
        <v>10367537</v>
      </c>
      <c r="O211" s="44">
        <v>10398489</v>
      </c>
      <c r="P211" s="44">
        <v>10432055</v>
      </c>
      <c r="Q211" s="44">
        <v>10478720</v>
      </c>
      <c r="R211" s="44">
        <v>10540525</v>
      </c>
      <c r="S211" s="44">
        <v>10598677</v>
      </c>
      <c r="T211" s="44">
        <v>10648031</v>
      </c>
      <c r="U211" s="44">
        <v>10684822</v>
      </c>
      <c r="V211" s="44">
        <v>10704152</v>
      </c>
      <c r="W211" s="44">
        <v>10711122</v>
      </c>
      <c r="X211" s="44">
        <v>10711848</v>
      </c>
      <c r="Y211" s="44">
        <v>10705535</v>
      </c>
      <c r="Z211" s="44">
        <v>10689463</v>
      </c>
      <c r="AA211" s="44">
        <v>10668095</v>
      </c>
      <c r="AB211" s="44">
        <v>10648713</v>
      </c>
      <c r="AC211" s="44">
        <v>10630564</v>
      </c>
      <c r="AD211" s="44">
        <v>10612741</v>
      </c>
      <c r="AE211" s="44">
        <v>10596487</v>
      </c>
      <c r="AF211" s="44">
        <v>10481719</v>
      </c>
      <c r="AG211" s="44">
        <v>10373988</v>
      </c>
      <c r="AH211" s="44">
        <v>10373400</v>
      </c>
      <c r="AI211" s="44">
        <v>10369341</v>
      </c>
      <c r="AJ211" s="44">
        <v>10357523</v>
      </c>
      <c r="AK211" s="44">
        <v>10343355</v>
      </c>
      <c r="AL211" s="44">
        <v>10328965</v>
      </c>
      <c r="AM211" s="44">
        <v>10311238</v>
      </c>
      <c r="AN211" s="44">
        <v>10290486</v>
      </c>
      <c r="AO211" s="44">
        <v>10266570</v>
      </c>
      <c r="AP211" s="44">
        <v>10237530</v>
      </c>
      <c r="AQ211" s="44">
        <v>10210971</v>
      </c>
      <c r="AR211" s="44">
        <v>10187576</v>
      </c>
      <c r="AS211" s="44">
        <v>10158608</v>
      </c>
      <c r="AT211" s="44">
        <v>10129552</v>
      </c>
      <c r="AU211" s="44">
        <v>10107146</v>
      </c>
      <c r="AV211" s="44">
        <v>10087065</v>
      </c>
      <c r="AW211" s="44">
        <v>10071370</v>
      </c>
      <c r="AX211" s="44">
        <v>10055780</v>
      </c>
      <c r="AY211" s="44">
        <v>10038188</v>
      </c>
      <c r="AZ211" s="44">
        <v>10022650</v>
      </c>
      <c r="BA211" s="44">
        <v>10000023</v>
      </c>
      <c r="BB211" s="44">
        <v>9971727</v>
      </c>
      <c r="BC211" s="44">
        <v>9920362</v>
      </c>
      <c r="BD211" s="44">
        <v>9893082</v>
      </c>
      <c r="BE211" s="44">
        <v>9866468</v>
      </c>
      <c r="BF211" s="44">
        <v>9843028</v>
      </c>
      <c r="BG211" s="44">
        <v>9814023</v>
      </c>
      <c r="BH211" s="44">
        <v>9781127</v>
      </c>
    </row>
    <row r="212" spans="1:60" x14ac:dyDescent="0.25">
      <c r="A212" t="s">
        <v>619</v>
      </c>
      <c r="B212" t="s">
        <v>432</v>
      </c>
      <c r="C212" s="44">
        <v>2538651</v>
      </c>
      <c r="D212" s="44">
        <v>2571690</v>
      </c>
      <c r="E212" s="44">
        <v>2603887</v>
      </c>
      <c r="F212" s="44">
        <v>2635129</v>
      </c>
      <c r="G212" s="44">
        <v>2665390</v>
      </c>
      <c r="H212" s="44">
        <v>2694537</v>
      </c>
      <c r="I212" s="44">
        <v>2722877</v>
      </c>
      <c r="J212" s="44">
        <v>2750093</v>
      </c>
      <c r="K212" s="44">
        <v>2774774</v>
      </c>
      <c r="L212" s="44">
        <v>2795046</v>
      </c>
      <c r="M212" s="44">
        <v>2809803</v>
      </c>
      <c r="N212" s="44">
        <v>2818270</v>
      </c>
      <c r="O212" s="44">
        <v>2821439</v>
      </c>
      <c r="P212" s="44">
        <v>2822081</v>
      </c>
      <c r="Q212" s="44">
        <v>2824069</v>
      </c>
      <c r="R212" s="44">
        <v>2830172</v>
      </c>
      <c r="S212" s="44">
        <v>2841429</v>
      </c>
      <c r="T212" s="44">
        <v>2857105</v>
      </c>
      <c r="U212" s="44">
        <v>2875966</v>
      </c>
      <c r="V212" s="44">
        <v>2896023</v>
      </c>
      <c r="W212" s="44">
        <v>2915778</v>
      </c>
      <c r="X212" s="44">
        <v>2935036</v>
      </c>
      <c r="Y212" s="44">
        <v>2954282</v>
      </c>
      <c r="Z212" s="44">
        <v>2973463</v>
      </c>
      <c r="AA212" s="44">
        <v>2992645</v>
      </c>
      <c r="AB212" s="44">
        <v>3011908</v>
      </c>
      <c r="AC212" s="44">
        <v>3031038</v>
      </c>
      <c r="AD212" s="44">
        <v>3049966</v>
      </c>
      <c r="AE212" s="44">
        <v>3069099</v>
      </c>
      <c r="AF212" s="44">
        <v>3088984</v>
      </c>
      <c r="AG212" s="44">
        <v>3109989</v>
      </c>
      <c r="AH212" s="44">
        <v>3132050</v>
      </c>
      <c r="AI212" s="44">
        <v>3154855</v>
      </c>
      <c r="AJ212" s="44">
        <v>3178155</v>
      </c>
      <c r="AK212" s="44">
        <v>3201607</v>
      </c>
      <c r="AL212" s="44">
        <v>3224804</v>
      </c>
      <c r="AM212" s="44">
        <v>3248035</v>
      </c>
      <c r="AN212" s="44">
        <v>3271010</v>
      </c>
      <c r="AO212" s="44">
        <v>3292138</v>
      </c>
      <c r="AP212" s="44">
        <v>3309318</v>
      </c>
      <c r="AQ212" s="44">
        <v>3321245</v>
      </c>
      <c r="AR212" s="44">
        <v>3327103</v>
      </c>
      <c r="AS212" s="44">
        <v>3327773</v>
      </c>
      <c r="AT212" s="44">
        <v>3325637</v>
      </c>
      <c r="AU212" s="44">
        <v>3324096</v>
      </c>
      <c r="AV212" s="44">
        <v>3325612</v>
      </c>
      <c r="AW212" s="44">
        <v>3331043</v>
      </c>
      <c r="AX212" s="44">
        <v>3339741</v>
      </c>
      <c r="AY212" s="44">
        <v>3350824</v>
      </c>
      <c r="AZ212" s="44">
        <v>3362755</v>
      </c>
      <c r="BA212" s="44">
        <v>3374415</v>
      </c>
      <c r="BB212" s="44">
        <v>3385624</v>
      </c>
      <c r="BC212" s="44">
        <v>3396777</v>
      </c>
      <c r="BD212" s="44">
        <v>3408005</v>
      </c>
      <c r="BE212" s="44">
        <v>3419546</v>
      </c>
      <c r="BF212" s="44">
        <v>3431552</v>
      </c>
      <c r="BG212" s="44">
        <v>3444006</v>
      </c>
      <c r="BH212" s="44">
        <v>3456750</v>
      </c>
    </row>
    <row r="213" spans="1:60" x14ac:dyDescent="0.25">
      <c r="A213" t="s">
        <v>620</v>
      </c>
      <c r="B213" t="s">
        <v>434</v>
      </c>
      <c r="C213" s="44">
        <v>8549493</v>
      </c>
      <c r="D213" s="44">
        <v>8837349</v>
      </c>
      <c r="E213" s="44">
        <v>9138097</v>
      </c>
      <c r="F213" s="44">
        <v>9454250</v>
      </c>
      <c r="G213" s="44">
        <v>9788986</v>
      </c>
      <c r="H213" s="44">
        <v>10143740</v>
      </c>
      <c r="I213" s="44">
        <v>10520879</v>
      </c>
      <c r="J213" s="44">
        <v>10917446</v>
      </c>
      <c r="K213" s="44">
        <v>11323095</v>
      </c>
      <c r="L213" s="44">
        <v>11723846</v>
      </c>
      <c r="M213" s="44">
        <v>12110028</v>
      </c>
      <c r="N213" s="44">
        <v>12477058</v>
      </c>
      <c r="O213" s="44">
        <v>12828625</v>
      </c>
      <c r="P213" s="44">
        <v>13173590</v>
      </c>
      <c r="Q213" s="44">
        <v>13525094</v>
      </c>
      <c r="R213" s="44">
        <v>13892638</v>
      </c>
      <c r="S213" s="44">
        <v>14279120</v>
      </c>
      <c r="T213" s="44">
        <v>14681459</v>
      </c>
      <c r="U213" s="44">
        <v>15096012</v>
      </c>
      <c r="V213" s="44">
        <v>15516862</v>
      </c>
      <c r="W213" s="44">
        <v>15939744</v>
      </c>
      <c r="X213" s="44">
        <v>16363562</v>
      </c>
      <c r="Y213" s="44">
        <v>16790069</v>
      </c>
      <c r="Z213" s="44">
        <v>17221212</v>
      </c>
      <c r="AA213" s="44">
        <v>17659975</v>
      </c>
      <c r="AB213" s="44">
        <v>18108300</v>
      </c>
      <c r="AC213" s="44">
        <v>18565477</v>
      </c>
      <c r="AD213" s="44">
        <v>19029877</v>
      </c>
      <c r="AE213" s="44">
        <v>19501225</v>
      </c>
      <c r="AF213" s="44">
        <v>19979127</v>
      </c>
      <c r="AG213" s="44">
        <v>20510000</v>
      </c>
      <c r="AH213" s="44">
        <v>20952000</v>
      </c>
      <c r="AI213" s="44">
        <v>21449000</v>
      </c>
      <c r="AJ213" s="44">
        <v>21942000</v>
      </c>
      <c r="AK213" s="44">
        <v>22377000</v>
      </c>
      <c r="AL213" s="44">
        <v>22785000</v>
      </c>
      <c r="AM213" s="44">
        <v>23225000</v>
      </c>
      <c r="AN213" s="44">
        <v>23667000</v>
      </c>
      <c r="AO213" s="44">
        <v>24051000</v>
      </c>
      <c r="AP213" s="44">
        <v>24311650</v>
      </c>
      <c r="AQ213" s="44">
        <v>24650400</v>
      </c>
      <c r="AR213" s="44">
        <v>24964450</v>
      </c>
      <c r="AS213" s="44">
        <v>25271850</v>
      </c>
      <c r="AT213" s="44">
        <v>25567650</v>
      </c>
      <c r="AU213" s="44">
        <v>25864350</v>
      </c>
      <c r="AV213" s="44">
        <v>26167000</v>
      </c>
      <c r="AW213" s="44">
        <v>26488250</v>
      </c>
      <c r="AX213" s="44">
        <v>26868000</v>
      </c>
      <c r="AY213" s="44">
        <v>27302800</v>
      </c>
      <c r="AZ213" s="44">
        <v>27767400</v>
      </c>
      <c r="BA213" s="44">
        <v>28562400</v>
      </c>
      <c r="BB213" s="44">
        <v>29339400</v>
      </c>
      <c r="BC213" s="44">
        <v>29774500</v>
      </c>
      <c r="BD213" s="44">
        <v>30243200</v>
      </c>
      <c r="BE213" s="44">
        <v>30757700</v>
      </c>
      <c r="BF213" s="44">
        <v>31298900</v>
      </c>
      <c r="BG213" s="44">
        <v>31847900</v>
      </c>
      <c r="BH213" s="44">
        <v>32387200</v>
      </c>
    </row>
    <row r="214" spans="1:60" x14ac:dyDescent="0.25">
      <c r="A214" t="s">
        <v>440</v>
      </c>
      <c r="B214" t="s">
        <v>441</v>
      </c>
      <c r="C214" s="44">
        <v>63699</v>
      </c>
      <c r="D214" s="44">
        <v>65713</v>
      </c>
      <c r="E214" s="44">
        <v>67808</v>
      </c>
      <c r="F214" s="44">
        <v>69964</v>
      </c>
      <c r="G214" s="44">
        <v>72131</v>
      </c>
      <c r="H214" s="44">
        <v>74289</v>
      </c>
      <c r="I214" s="44">
        <v>76413</v>
      </c>
      <c r="J214" s="44">
        <v>78522</v>
      </c>
      <c r="K214" s="44">
        <v>80673</v>
      </c>
      <c r="L214" s="44">
        <v>82940</v>
      </c>
      <c r="M214" s="44">
        <v>85389</v>
      </c>
      <c r="N214" s="44">
        <v>88022</v>
      </c>
      <c r="O214" s="44">
        <v>90823</v>
      </c>
      <c r="P214" s="44">
        <v>93765</v>
      </c>
      <c r="Q214" s="44">
        <v>96796</v>
      </c>
      <c r="R214" s="44">
        <v>99872</v>
      </c>
      <c r="S214" s="44">
        <v>103028</v>
      </c>
      <c r="T214" s="44">
        <v>106222</v>
      </c>
      <c r="U214" s="44">
        <v>109429</v>
      </c>
      <c r="V214" s="44">
        <v>112580</v>
      </c>
      <c r="W214" s="44">
        <v>115632</v>
      </c>
      <c r="X214" s="44">
        <v>118580</v>
      </c>
      <c r="Y214" s="44">
        <v>121435</v>
      </c>
      <c r="Z214" s="44">
        <v>124249</v>
      </c>
      <c r="AA214" s="44">
        <v>127092</v>
      </c>
      <c r="AB214" s="44">
        <v>130027</v>
      </c>
      <c r="AC214" s="44">
        <v>133038</v>
      </c>
      <c r="AD214" s="44">
        <v>136125</v>
      </c>
      <c r="AE214" s="44">
        <v>139366</v>
      </c>
      <c r="AF214" s="44">
        <v>142849</v>
      </c>
      <c r="AG214" s="44">
        <v>146634</v>
      </c>
      <c r="AH214" s="44">
        <v>150778</v>
      </c>
      <c r="AI214" s="44">
        <v>155243</v>
      </c>
      <c r="AJ214" s="44">
        <v>159814</v>
      </c>
      <c r="AK214" s="44">
        <v>164208</v>
      </c>
      <c r="AL214" s="44">
        <v>168235</v>
      </c>
      <c r="AM214" s="44">
        <v>171801</v>
      </c>
      <c r="AN214" s="44">
        <v>174999</v>
      </c>
      <c r="AO214" s="44">
        <v>178078</v>
      </c>
      <c r="AP214" s="44">
        <v>181345</v>
      </c>
      <c r="AQ214" s="44">
        <v>185063</v>
      </c>
      <c r="AR214" s="44">
        <v>189290</v>
      </c>
      <c r="AS214" s="44">
        <v>193956</v>
      </c>
      <c r="AT214" s="44">
        <v>198964</v>
      </c>
      <c r="AU214" s="44">
        <v>204143</v>
      </c>
      <c r="AV214" s="44">
        <v>209370</v>
      </c>
      <c r="AW214" s="44">
        <v>214634</v>
      </c>
      <c r="AX214" s="44">
        <v>219953</v>
      </c>
      <c r="AY214" s="44">
        <v>225340</v>
      </c>
      <c r="AZ214" s="44">
        <v>230785</v>
      </c>
      <c r="BA214" s="44">
        <v>236295</v>
      </c>
      <c r="BB214" s="44">
        <v>241871</v>
      </c>
      <c r="BC214" s="44">
        <v>247485</v>
      </c>
      <c r="BD214" s="44">
        <v>253142</v>
      </c>
      <c r="BE214" s="44">
        <v>258850</v>
      </c>
      <c r="BF214" s="44">
        <v>264603</v>
      </c>
      <c r="BG214" s="44">
        <v>270402</v>
      </c>
      <c r="BH214" s="44">
        <v>276244</v>
      </c>
    </row>
    <row r="215" spans="1:60" x14ac:dyDescent="0.25">
      <c r="A215" t="s">
        <v>142</v>
      </c>
      <c r="B215" t="s">
        <v>266</v>
      </c>
      <c r="C215" s="44">
        <v>72814900</v>
      </c>
      <c r="D215" s="44">
        <v>73377632</v>
      </c>
      <c r="E215" s="44">
        <v>74025784</v>
      </c>
      <c r="F215" s="44">
        <v>74714353</v>
      </c>
      <c r="G215" s="44">
        <v>75318337</v>
      </c>
      <c r="H215" s="44">
        <v>75963695</v>
      </c>
      <c r="I215" s="44">
        <v>76600311</v>
      </c>
      <c r="J215" s="44">
        <v>76951336</v>
      </c>
      <c r="K215" s="44">
        <v>77294314</v>
      </c>
      <c r="L215" s="44">
        <v>77909682</v>
      </c>
      <c r="M215" s="44">
        <v>78169289</v>
      </c>
      <c r="N215" s="44">
        <v>78312842</v>
      </c>
      <c r="O215" s="44">
        <v>78688452</v>
      </c>
      <c r="P215" s="44">
        <v>78936666</v>
      </c>
      <c r="Q215" s="44">
        <v>78967433</v>
      </c>
      <c r="R215" s="44">
        <v>78673554</v>
      </c>
      <c r="S215" s="44">
        <v>78336950</v>
      </c>
      <c r="T215" s="44">
        <v>78159814</v>
      </c>
      <c r="U215" s="44">
        <v>78091820</v>
      </c>
      <c r="V215" s="44">
        <v>78126350</v>
      </c>
      <c r="W215" s="44">
        <v>78288576</v>
      </c>
      <c r="X215" s="44">
        <v>78407907</v>
      </c>
      <c r="Y215" s="44">
        <v>78333366</v>
      </c>
      <c r="Z215" s="44">
        <v>78128282</v>
      </c>
      <c r="AA215" s="44">
        <v>77858685</v>
      </c>
      <c r="AB215" s="44">
        <v>77684873</v>
      </c>
      <c r="AC215" s="44">
        <v>77720436</v>
      </c>
      <c r="AD215" s="44">
        <v>77839920</v>
      </c>
      <c r="AE215" s="44">
        <v>78144619</v>
      </c>
      <c r="AF215" s="44">
        <v>78751283</v>
      </c>
      <c r="AG215" s="44">
        <v>79433029</v>
      </c>
      <c r="AH215" s="44">
        <v>80013896</v>
      </c>
      <c r="AI215" s="44">
        <v>80624598</v>
      </c>
      <c r="AJ215" s="44">
        <v>81156363</v>
      </c>
      <c r="AK215" s="44">
        <v>81438348</v>
      </c>
      <c r="AL215" s="44">
        <v>81678051</v>
      </c>
      <c r="AM215" s="44">
        <v>81914831</v>
      </c>
      <c r="AN215" s="44">
        <v>82034771</v>
      </c>
      <c r="AO215" s="44">
        <v>82047195</v>
      </c>
      <c r="AP215" s="44">
        <v>82100243</v>
      </c>
      <c r="AQ215" s="44">
        <v>82211508</v>
      </c>
      <c r="AR215" s="44">
        <v>82349925</v>
      </c>
      <c r="AS215" s="44">
        <v>82488495</v>
      </c>
      <c r="AT215" s="44">
        <v>82534176</v>
      </c>
      <c r="AU215" s="44">
        <v>82516260</v>
      </c>
      <c r="AV215" s="44">
        <v>82469422</v>
      </c>
      <c r="AW215" s="44">
        <v>82376451</v>
      </c>
      <c r="AX215" s="44">
        <v>82266372</v>
      </c>
      <c r="AY215" s="44">
        <v>82110097</v>
      </c>
      <c r="AZ215" s="44">
        <v>81902307</v>
      </c>
      <c r="BA215" s="44">
        <v>81776930</v>
      </c>
      <c r="BB215" s="44">
        <v>80274983</v>
      </c>
      <c r="BC215" s="44">
        <v>80425823</v>
      </c>
      <c r="BD215" s="44">
        <v>80645605</v>
      </c>
      <c r="BE215" s="44">
        <v>80982500</v>
      </c>
      <c r="BF215" s="44">
        <v>81686611</v>
      </c>
      <c r="BG215" s="44">
        <v>82348669</v>
      </c>
      <c r="BH215" s="44">
        <v>82695000</v>
      </c>
    </row>
    <row r="216" spans="1:60" x14ac:dyDescent="0.25">
      <c r="A216" t="s">
        <v>675</v>
      </c>
      <c r="B216" t="s">
        <v>436</v>
      </c>
      <c r="C216" s="44">
        <v>8146847</v>
      </c>
      <c r="D216" s="44">
        <v>8461685</v>
      </c>
      <c r="E216" s="44">
        <v>8790589</v>
      </c>
      <c r="F216" s="44">
        <v>9130349</v>
      </c>
      <c r="G216" s="44">
        <v>9476252</v>
      </c>
      <c r="H216" s="44">
        <v>9824692</v>
      </c>
      <c r="I216" s="44">
        <v>10175140</v>
      </c>
      <c r="J216" s="44">
        <v>10528054</v>
      </c>
      <c r="K216" s="44">
        <v>10881995</v>
      </c>
      <c r="L216" s="44">
        <v>11235491</v>
      </c>
      <c r="M216" s="44">
        <v>11587761</v>
      </c>
      <c r="N216" s="44">
        <v>11937805</v>
      </c>
      <c r="O216" s="44">
        <v>12286439</v>
      </c>
      <c r="P216" s="44">
        <v>12636969</v>
      </c>
      <c r="Q216" s="44">
        <v>12994025</v>
      </c>
      <c r="R216" s="44">
        <v>13360987</v>
      </c>
      <c r="S216" s="44">
        <v>13739142</v>
      </c>
      <c r="T216" s="44">
        <v>14127787</v>
      </c>
      <c r="U216" s="44">
        <v>14525931</v>
      </c>
      <c r="V216" s="44">
        <v>14931739</v>
      </c>
      <c r="W216" s="44">
        <v>15343916</v>
      </c>
      <c r="X216" s="44">
        <v>15761799</v>
      </c>
      <c r="Y216" s="44">
        <v>16185894</v>
      </c>
      <c r="Z216" s="44">
        <v>16617346</v>
      </c>
      <c r="AA216" s="44">
        <v>17057785</v>
      </c>
      <c r="AB216" s="44">
        <v>17508059</v>
      </c>
      <c r="AC216" s="44">
        <v>17968552</v>
      </c>
      <c r="AD216" s="44">
        <v>18437794</v>
      </c>
      <c r="AE216" s="44">
        <v>18912526</v>
      </c>
      <c r="AF216" s="44">
        <v>19388342</v>
      </c>
      <c r="AG216" s="44">
        <v>19861956</v>
      </c>
      <c r="AH216" s="44">
        <v>20332079</v>
      </c>
      <c r="AI216" s="44">
        <v>20799075</v>
      </c>
      <c r="AJ216" s="44">
        <v>21263443</v>
      </c>
      <c r="AK216" s="44">
        <v>21726352</v>
      </c>
      <c r="AL216" s="44">
        <v>22188667</v>
      </c>
      <c r="AM216" s="44">
        <v>22650102</v>
      </c>
      <c r="AN216" s="44">
        <v>23110178</v>
      </c>
      <c r="AO216" s="44">
        <v>23569454</v>
      </c>
      <c r="AP216" s="44">
        <v>24028689</v>
      </c>
      <c r="AQ216" s="44">
        <v>24488340</v>
      </c>
      <c r="AR216" s="44">
        <v>24948476</v>
      </c>
      <c r="AS216" s="44">
        <v>25408700</v>
      </c>
      <c r="AT216" s="44">
        <v>25868523</v>
      </c>
      <c r="AU216" s="44">
        <v>26327225</v>
      </c>
      <c r="AV216" s="44">
        <v>26784161</v>
      </c>
      <c r="AW216" s="44">
        <v>27239168</v>
      </c>
      <c r="AX216" s="44">
        <v>27691965</v>
      </c>
      <c r="AY216" s="44">
        <v>28141701</v>
      </c>
      <c r="AZ216" s="44">
        <v>28587323</v>
      </c>
      <c r="BA216" s="44">
        <v>29028033</v>
      </c>
      <c r="BB216" s="44">
        <v>29463291</v>
      </c>
      <c r="BC216" s="44">
        <v>29893080</v>
      </c>
      <c r="BD216" s="44">
        <v>30317848</v>
      </c>
      <c r="BE216" s="44">
        <v>30738378</v>
      </c>
      <c r="BF216" s="44">
        <v>31155134</v>
      </c>
      <c r="BG216" s="44">
        <v>31568179</v>
      </c>
      <c r="BH216" s="44">
        <v>31977065</v>
      </c>
    </row>
    <row r="217" spans="1:60" x14ac:dyDescent="0.25">
      <c r="A217" t="s">
        <v>677</v>
      </c>
      <c r="B217" t="s">
        <v>438</v>
      </c>
      <c r="C217" s="44">
        <v>32500</v>
      </c>
      <c r="D217" s="44">
        <v>34300</v>
      </c>
      <c r="E217" s="44">
        <v>35000</v>
      </c>
      <c r="F217" s="44">
        <v>39800</v>
      </c>
      <c r="G217" s="44">
        <v>40800</v>
      </c>
      <c r="H217" s="44">
        <v>43500</v>
      </c>
      <c r="I217" s="44">
        <v>46200</v>
      </c>
      <c r="J217" s="44">
        <v>49100</v>
      </c>
      <c r="K217" s="44">
        <v>55700</v>
      </c>
      <c r="L217" s="44">
        <v>60300</v>
      </c>
      <c r="M217" s="44">
        <v>63476</v>
      </c>
      <c r="N217" s="44">
        <v>70937</v>
      </c>
      <c r="O217" s="44">
        <v>76319</v>
      </c>
      <c r="P217" s="44">
        <v>84121</v>
      </c>
      <c r="Q217" s="44">
        <v>89941</v>
      </c>
      <c r="R217" s="44">
        <v>94484</v>
      </c>
      <c r="S217" s="44">
        <v>96166</v>
      </c>
      <c r="T217" s="44">
        <v>93203</v>
      </c>
      <c r="U217" s="44">
        <v>95929</v>
      </c>
      <c r="V217" s="44">
        <v>96183</v>
      </c>
      <c r="W217" s="44">
        <v>99636</v>
      </c>
      <c r="X217" s="44">
        <v>99853</v>
      </c>
      <c r="Y217" s="44">
        <v>100068</v>
      </c>
      <c r="Z217" s="44">
        <v>100348</v>
      </c>
      <c r="AA217" s="44">
        <v>100600</v>
      </c>
      <c r="AB217" s="44">
        <v>100760</v>
      </c>
      <c r="AC217" s="44">
        <v>100842</v>
      </c>
      <c r="AD217" s="44">
        <v>100901</v>
      </c>
      <c r="AE217" s="44">
        <v>100952</v>
      </c>
      <c r="AF217" s="44">
        <v>101041</v>
      </c>
      <c r="AG217" s="44">
        <v>103963</v>
      </c>
      <c r="AH217" s="44">
        <v>104807</v>
      </c>
      <c r="AI217" s="44">
        <v>105712</v>
      </c>
      <c r="AJ217" s="44">
        <v>106578</v>
      </c>
      <c r="AK217" s="44">
        <v>107318</v>
      </c>
      <c r="AL217" s="44">
        <v>107818</v>
      </c>
      <c r="AM217" s="44">
        <v>108095</v>
      </c>
      <c r="AN217" s="44">
        <v>108357</v>
      </c>
      <c r="AO217" s="44">
        <v>108537</v>
      </c>
      <c r="AP217" s="44">
        <v>108599</v>
      </c>
      <c r="AQ217" s="44">
        <v>108642</v>
      </c>
      <c r="AR217" s="44">
        <v>108549</v>
      </c>
      <c r="AS217" s="44">
        <v>108510</v>
      </c>
      <c r="AT217" s="44">
        <v>108506</v>
      </c>
      <c r="AU217" s="44">
        <v>108467</v>
      </c>
      <c r="AV217" s="44">
        <v>108454</v>
      </c>
      <c r="AW217" s="44">
        <v>108371</v>
      </c>
      <c r="AX217" s="44">
        <v>108339</v>
      </c>
      <c r="AY217" s="44">
        <v>108399</v>
      </c>
      <c r="AZ217" s="44">
        <v>108405</v>
      </c>
      <c r="BA217" s="44">
        <v>108358</v>
      </c>
      <c r="BB217" s="44">
        <v>108292</v>
      </c>
      <c r="BC217" s="44">
        <v>108191</v>
      </c>
      <c r="BD217" s="44">
        <v>108044</v>
      </c>
      <c r="BE217" s="44">
        <v>107884</v>
      </c>
      <c r="BF217" s="44">
        <v>107710</v>
      </c>
      <c r="BG217" s="44">
        <v>107510</v>
      </c>
      <c r="BH217" s="44">
        <v>107268</v>
      </c>
    </row>
    <row r="218" spans="1:60" x14ac:dyDescent="0.25">
      <c r="A218" t="s">
        <v>622</v>
      </c>
      <c r="B218" t="s">
        <v>439</v>
      </c>
      <c r="C218" s="44">
        <v>32670629</v>
      </c>
      <c r="D218" s="44">
        <v>33666772</v>
      </c>
      <c r="E218" s="44">
        <v>34684165</v>
      </c>
      <c r="F218" s="44">
        <v>35722091</v>
      </c>
      <c r="G218" s="44">
        <v>36780985</v>
      </c>
      <c r="H218" s="44">
        <v>37860012</v>
      </c>
      <c r="I218" s="44">
        <v>38959334</v>
      </c>
      <c r="J218" s="44">
        <v>40074699</v>
      </c>
      <c r="K218" s="44">
        <v>41195835</v>
      </c>
      <c r="L218" s="44">
        <v>42309665</v>
      </c>
      <c r="M218" s="44">
        <v>43407287</v>
      </c>
      <c r="N218" s="44">
        <v>44485908</v>
      </c>
      <c r="O218" s="44">
        <v>45549483</v>
      </c>
      <c r="P218" s="44">
        <v>46604726</v>
      </c>
      <c r="Q218" s="44">
        <v>47661773</v>
      </c>
      <c r="R218" s="44">
        <v>48729392</v>
      </c>
      <c r="S218" s="44">
        <v>49808071</v>
      </c>
      <c r="T218" s="44">
        <v>50899504</v>
      </c>
      <c r="U218" s="44">
        <v>52015281</v>
      </c>
      <c r="V218" s="44">
        <v>53169673</v>
      </c>
      <c r="W218" s="44">
        <v>54372514</v>
      </c>
      <c r="X218" s="44">
        <v>55627746</v>
      </c>
      <c r="Y218" s="44">
        <v>56931824</v>
      </c>
      <c r="Z218" s="44">
        <v>58277387</v>
      </c>
      <c r="AA218" s="44">
        <v>59653090</v>
      </c>
      <c r="AB218" s="44">
        <v>61049373</v>
      </c>
      <c r="AC218" s="44">
        <v>62459560</v>
      </c>
      <c r="AD218" s="44">
        <v>63881297</v>
      </c>
      <c r="AE218" s="44">
        <v>65313708</v>
      </c>
      <c r="AF218" s="44">
        <v>66757402</v>
      </c>
      <c r="AG218" s="44">
        <v>68209605</v>
      </c>
      <c r="AH218" s="44">
        <v>69670902</v>
      </c>
      <c r="AI218" s="44">
        <v>71130448</v>
      </c>
      <c r="AJ218" s="44">
        <v>72560427</v>
      </c>
      <c r="AK218" s="44">
        <v>73925082</v>
      </c>
      <c r="AL218" s="44">
        <v>75198977</v>
      </c>
      <c r="AM218" s="44">
        <v>76372719</v>
      </c>
      <c r="AN218" s="44">
        <v>77453335</v>
      </c>
      <c r="AO218" s="44">
        <v>78452897</v>
      </c>
      <c r="AP218" s="44">
        <v>79391374</v>
      </c>
      <c r="AQ218" s="44">
        <v>80285562</v>
      </c>
      <c r="AR218" s="44">
        <v>81139919</v>
      </c>
      <c r="AS218" s="44">
        <v>81956496</v>
      </c>
      <c r="AT218" s="44">
        <v>82747662</v>
      </c>
      <c r="AU218" s="44">
        <v>83527678</v>
      </c>
      <c r="AV218" s="44">
        <v>84308843</v>
      </c>
      <c r="AW218" s="44">
        <v>85094617</v>
      </c>
      <c r="AX218" s="44">
        <v>85889590</v>
      </c>
      <c r="AY218" s="44">
        <v>86707801</v>
      </c>
      <c r="AZ218" s="44">
        <v>87565407</v>
      </c>
      <c r="BA218" s="44">
        <v>88472512</v>
      </c>
      <c r="BB218" s="44">
        <v>89436644</v>
      </c>
      <c r="BC218" s="44">
        <v>90451881</v>
      </c>
      <c r="BD218" s="44">
        <v>91497725</v>
      </c>
      <c r="BE218" s="44">
        <v>92544915</v>
      </c>
      <c r="BF218" s="44">
        <v>93571567</v>
      </c>
      <c r="BG218" s="44">
        <v>94569072</v>
      </c>
      <c r="BH218" s="44">
        <v>95540800</v>
      </c>
    </row>
    <row r="219" spans="1:60" x14ac:dyDescent="0.25">
      <c r="A219" t="s">
        <v>627</v>
      </c>
      <c r="B219" t="s">
        <v>447</v>
      </c>
      <c r="C219" s="44">
        <v>3044846</v>
      </c>
      <c r="D219" s="44">
        <v>3140264</v>
      </c>
      <c r="E219" s="44">
        <v>3240587</v>
      </c>
      <c r="F219" s="44">
        <v>3345145</v>
      </c>
      <c r="G219" s="44">
        <v>3452942</v>
      </c>
      <c r="H219" s="44">
        <v>3563407</v>
      </c>
      <c r="I219" s="44">
        <v>3676189</v>
      </c>
      <c r="J219" s="44">
        <v>3791887</v>
      </c>
      <c r="K219" s="44">
        <v>3912085</v>
      </c>
      <c r="L219" s="44">
        <v>4038923</v>
      </c>
      <c r="M219" s="44">
        <v>4173928</v>
      </c>
      <c r="N219" s="44">
        <v>4317748</v>
      </c>
      <c r="O219" s="44">
        <v>4469895</v>
      </c>
      <c r="P219" s="44">
        <v>4629402</v>
      </c>
      <c r="Q219" s="44">
        <v>4794754</v>
      </c>
      <c r="R219" s="44">
        <v>4964831</v>
      </c>
      <c r="S219" s="44">
        <v>5139030</v>
      </c>
      <c r="T219" s="44">
        <v>5317631</v>
      </c>
      <c r="U219" s="44">
        <v>5501445</v>
      </c>
      <c r="V219" s="44">
        <v>5691749</v>
      </c>
      <c r="W219" s="44">
        <v>5889230</v>
      </c>
      <c r="X219" s="44">
        <v>6094206</v>
      </c>
      <c r="Y219" s="44">
        <v>6305709</v>
      </c>
      <c r="Z219" s="44">
        <v>6521542</v>
      </c>
      <c r="AA219" s="44">
        <v>6738765</v>
      </c>
      <c r="AB219" s="44">
        <v>6955212</v>
      </c>
      <c r="AC219" s="44">
        <v>7170656</v>
      </c>
      <c r="AD219" s="44">
        <v>7385686</v>
      </c>
      <c r="AE219" s="44">
        <v>7600072</v>
      </c>
      <c r="AF219" s="44">
        <v>7813808</v>
      </c>
      <c r="AG219" s="44">
        <v>8027253</v>
      </c>
      <c r="AH219" s="44">
        <v>8239732</v>
      </c>
      <c r="AI219" s="44">
        <v>8452275</v>
      </c>
      <c r="AJ219" s="44">
        <v>8669168</v>
      </c>
      <c r="AK219" s="44">
        <v>8896109</v>
      </c>
      <c r="AL219" s="44">
        <v>9137077</v>
      </c>
      <c r="AM219" s="44">
        <v>9394304</v>
      </c>
      <c r="AN219" s="44">
        <v>9666578</v>
      </c>
      <c r="AO219" s="44">
        <v>9950224</v>
      </c>
      <c r="AP219" s="44">
        <v>10239714</v>
      </c>
      <c r="AQ219" s="44">
        <v>10531221</v>
      </c>
      <c r="AR219" s="44">
        <v>10824125</v>
      </c>
      <c r="AS219" s="44">
        <v>11120409</v>
      </c>
      <c r="AT219" s="44">
        <v>11421984</v>
      </c>
      <c r="AU219" s="44">
        <v>11731746</v>
      </c>
      <c r="AV219" s="44">
        <v>12052156</v>
      </c>
      <c r="AW219" s="44">
        <v>12383446</v>
      </c>
      <c r="AX219" s="44">
        <v>12725974</v>
      </c>
      <c r="AY219" s="44">
        <v>13082517</v>
      </c>
      <c r="AZ219" s="44">
        <v>13456417</v>
      </c>
      <c r="BA219" s="44">
        <v>13850033</v>
      </c>
      <c r="BB219" s="44">
        <v>14264756</v>
      </c>
      <c r="BC219" s="44">
        <v>14699937</v>
      </c>
      <c r="BD219" s="44">
        <v>15153210</v>
      </c>
      <c r="BE219" s="44">
        <v>15620974</v>
      </c>
      <c r="BF219" s="44">
        <v>16100587</v>
      </c>
      <c r="BG219" s="44">
        <v>16591390</v>
      </c>
      <c r="BH219" s="44">
        <v>17094130</v>
      </c>
    </row>
    <row r="220" spans="1:60" x14ac:dyDescent="0.25">
      <c r="A220" t="s">
        <v>597</v>
      </c>
      <c r="B220" t="s">
        <v>398</v>
      </c>
      <c r="C220" s="44">
        <v>117866</v>
      </c>
      <c r="D220" s="44">
        <v>121396</v>
      </c>
      <c r="E220" s="44">
        <v>125064</v>
      </c>
      <c r="F220" s="44">
        <v>128866</v>
      </c>
      <c r="G220" s="44">
        <v>132782</v>
      </c>
      <c r="H220" s="44">
        <v>136847</v>
      </c>
      <c r="I220" s="44">
        <v>141026</v>
      </c>
      <c r="J220" s="44">
        <v>145351</v>
      </c>
      <c r="K220" s="44">
        <v>149921</v>
      </c>
      <c r="L220" s="44">
        <v>154875</v>
      </c>
      <c r="M220" s="44">
        <v>160290</v>
      </c>
      <c r="N220" s="44">
        <v>166212</v>
      </c>
      <c r="O220" s="44">
        <v>172598</v>
      </c>
      <c r="P220" s="44">
        <v>179349</v>
      </c>
      <c r="Q220" s="44">
        <v>186332</v>
      </c>
      <c r="R220" s="44">
        <v>193445</v>
      </c>
      <c r="S220" s="44">
        <v>200640</v>
      </c>
      <c r="T220" s="44">
        <v>207937</v>
      </c>
      <c r="U220" s="44">
        <v>215347</v>
      </c>
      <c r="V220" s="44">
        <v>222897</v>
      </c>
      <c r="W220" s="44">
        <v>230607</v>
      </c>
      <c r="X220" s="44">
        <v>238479</v>
      </c>
      <c r="Y220" s="44">
        <v>246493</v>
      </c>
      <c r="Z220" s="44">
        <v>254596</v>
      </c>
      <c r="AA220" s="44">
        <v>262709</v>
      </c>
      <c r="AB220" s="44">
        <v>270801</v>
      </c>
      <c r="AC220" s="44">
        <v>278838</v>
      </c>
      <c r="AD220" s="44">
        <v>286863</v>
      </c>
      <c r="AE220" s="44">
        <v>294964</v>
      </c>
      <c r="AF220" s="44">
        <v>303253</v>
      </c>
      <c r="AG220" s="44">
        <v>311840</v>
      </c>
      <c r="AH220" s="44">
        <v>320753</v>
      </c>
      <c r="AI220" s="44">
        <v>329953</v>
      </c>
      <c r="AJ220" s="44">
        <v>339456</v>
      </c>
      <c r="AK220" s="44">
        <v>349225</v>
      </c>
      <c r="AL220" s="44">
        <v>359225</v>
      </c>
      <c r="AM220" s="44">
        <v>369469</v>
      </c>
      <c r="AN220" s="44">
        <v>379947</v>
      </c>
      <c r="AO220" s="44">
        <v>390643</v>
      </c>
      <c r="AP220" s="44">
        <v>401538</v>
      </c>
      <c r="AQ220" s="44">
        <v>412609</v>
      </c>
      <c r="AR220" s="44">
        <v>423853</v>
      </c>
      <c r="AS220" s="44">
        <v>435262</v>
      </c>
      <c r="AT220" s="44">
        <v>446769</v>
      </c>
      <c r="AU220" s="44">
        <v>458324</v>
      </c>
      <c r="AV220" s="44">
        <v>469885</v>
      </c>
      <c r="AW220" s="44">
        <v>481422</v>
      </c>
      <c r="AX220" s="44">
        <v>492940</v>
      </c>
      <c r="AY220" s="44">
        <v>504477</v>
      </c>
      <c r="AZ220" s="44">
        <v>516079</v>
      </c>
      <c r="BA220" s="44">
        <v>527790</v>
      </c>
      <c r="BB220" s="44">
        <v>539614</v>
      </c>
      <c r="BC220" s="44">
        <v>551531</v>
      </c>
      <c r="BD220" s="44">
        <v>563513</v>
      </c>
      <c r="BE220" s="44">
        <v>575504</v>
      </c>
      <c r="BF220" s="44">
        <v>587482</v>
      </c>
      <c r="BG220" s="44">
        <v>599419</v>
      </c>
      <c r="BH220" s="44">
        <v>611343</v>
      </c>
    </row>
    <row r="221" spans="1:60" x14ac:dyDescent="0.25">
      <c r="A221" t="s">
        <v>664</v>
      </c>
      <c r="B221" t="s">
        <v>361</v>
      </c>
      <c r="C221" s="44">
        <v>198624409</v>
      </c>
      <c r="D221" s="44">
        <v>202007500</v>
      </c>
      <c r="E221" s="44">
        <v>205198600</v>
      </c>
      <c r="F221" s="44">
        <v>208253700</v>
      </c>
      <c r="G221" s="44">
        <v>211262900</v>
      </c>
      <c r="H221" s="44">
        <v>214031100</v>
      </c>
      <c r="I221" s="44">
        <v>216659000</v>
      </c>
      <c r="J221" s="44">
        <v>219176000</v>
      </c>
      <c r="K221" s="44">
        <v>221503000</v>
      </c>
      <c r="L221" s="44">
        <v>223759000</v>
      </c>
      <c r="M221" s="44">
        <v>226431000</v>
      </c>
      <c r="N221" s="44">
        <v>229361135</v>
      </c>
      <c r="O221" s="44">
        <v>231943831</v>
      </c>
      <c r="P221" s="44">
        <v>234332208</v>
      </c>
      <c r="Q221" s="44">
        <v>236681487</v>
      </c>
      <c r="R221" s="44">
        <v>239235000</v>
      </c>
      <c r="S221" s="44">
        <v>241606200</v>
      </c>
      <c r="T221" s="44">
        <v>244088400</v>
      </c>
      <c r="U221" s="44">
        <v>246674600</v>
      </c>
      <c r="V221" s="44">
        <v>249385800</v>
      </c>
      <c r="W221" s="44">
        <v>251872670</v>
      </c>
      <c r="X221" s="44">
        <v>254421050</v>
      </c>
      <c r="Y221" s="44">
        <v>256921449</v>
      </c>
      <c r="Z221" s="44">
        <v>259303930</v>
      </c>
      <c r="AA221" s="44">
        <v>261583423</v>
      </c>
      <c r="AB221" s="44">
        <v>263922898</v>
      </c>
      <c r="AC221" s="44">
        <v>266394382</v>
      </c>
      <c r="AD221" s="44">
        <v>268896849</v>
      </c>
      <c r="AE221" s="44">
        <v>271452347</v>
      </c>
      <c r="AF221" s="44">
        <v>274256841</v>
      </c>
      <c r="AG221" s="44">
        <v>277473326</v>
      </c>
      <c r="AH221" s="44">
        <v>281211703</v>
      </c>
      <c r="AI221" s="44">
        <v>285092192</v>
      </c>
      <c r="AJ221" s="44">
        <v>288811320</v>
      </c>
      <c r="AK221" s="44">
        <v>292297226</v>
      </c>
      <c r="AL221" s="44">
        <v>295691746</v>
      </c>
      <c r="AM221" s="44">
        <v>299126029</v>
      </c>
      <c r="AN221" s="44">
        <v>302704697</v>
      </c>
      <c r="AO221" s="44">
        <v>306162843</v>
      </c>
      <c r="AP221" s="44">
        <v>309600485</v>
      </c>
      <c r="AQ221" s="44">
        <v>312993944</v>
      </c>
      <c r="AR221" s="44">
        <v>316113359</v>
      </c>
      <c r="AS221" s="44">
        <v>319050105</v>
      </c>
      <c r="AT221" s="44">
        <v>321847258</v>
      </c>
      <c r="AU221" s="44">
        <v>324864038</v>
      </c>
      <c r="AV221" s="44">
        <v>327892753</v>
      </c>
      <c r="AW221" s="44">
        <v>331014940</v>
      </c>
      <c r="AX221" s="44">
        <v>334184023</v>
      </c>
      <c r="AY221" s="44">
        <v>337405012</v>
      </c>
      <c r="AZ221" s="44">
        <v>340465736</v>
      </c>
      <c r="BA221" s="44">
        <v>343408819</v>
      </c>
      <c r="BB221" s="44">
        <v>346051624</v>
      </c>
      <c r="BC221" s="44">
        <v>348808615</v>
      </c>
      <c r="BD221" s="44">
        <v>351451876</v>
      </c>
      <c r="BE221" s="44">
        <v>354223012</v>
      </c>
      <c r="BF221" s="44">
        <v>356937591</v>
      </c>
      <c r="BG221" s="44">
        <v>359735880</v>
      </c>
      <c r="BH221" s="44">
        <v>362492702</v>
      </c>
    </row>
    <row r="222" spans="1:60" x14ac:dyDescent="0.25">
      <c r="A222" t="s">
        <v>663</v>
      </c>
      <c r="B222" t="s">
        <v>355</v>
      </c>
      <c r="C222" s="44">
        <v>10035</v>
      </c>
      <c r="D222" s="44">
        <v>10302</v>
      </c>
      <c r="E222" s="44">
        <v>10499</v>
      </c>
      <c r="F222" s="44">
        <v>10667</v>
      </c>
      <c r="G222" s="44">
        <v>10857</v>
      </c>
      <c r="H222" s="44">
        <v>11105</v>
      </c>
      <c r="I222" s="44">
        <v>11435</v>
      </c>
      <c r="J222" s="44">
        <v>11823</v>
      </c>
      <c r="K222" s="44">
        <v>12257</v>
      </c>
      <c r="L222" s="44">
        <v>12691</v>
      </c>
      <c r="M222" s="44">
        <v>13127</v>
      </c>
      <c r="N222" s="44">
        <v>13569</v>
      </c>
      <c r="O222" s="44">
        <v>14040</v>
      </c>
      <c r="P222" s="44">
        <v>14492</v>
      </c>
      <c r="Q222" s="44">
        <v>14859</v>
      </c>
      <c r="R222" s="44">
        <v>15117</v>
      </c>
      <c r="S222" s="44">
        <v>15234</v>
      </c>
      <c r="T222" s="44">
        <v>15251</v>
      </c>
      <c r="U222" s="44">
        <v>15372</v>
      </c>
      <c r="V222" s="44">
        <v>15862</v>
      </c>
      <c r="W222" s="44">
        <v>16920</v>
      </c>
      <c r="X222" s="44">
        <v>18604</v>
      </c>
      <c r="Y222" s="44">
        <v>20856</v>
      </c>
      <c r="Z222" s="44">
        <v>23503</v>
      </c>
      <c r="AA222" s="44">
        <v>26302</v>
      </c>
      <c r="AB222" s="44">
        <v>29092</v>
      </c>
      <c r="AC222" s="44">
        <v>31802</v>
      </c>
      <c r="AD222" s="44">
        <v>34480</v>
      </c>
      <c r="AE222" s="44">
        <v>37134</v>
      </c>
      <c r="AF222" s="44">
        <v>39808</v>
      </c>
      <c r="AG222" s="44">
        <v>42538</v>
      </c>
      <c r="AH222" s="44">
        <v>45249</v>
      </c>
      <c r="AI222" s="44">
        <v>47919</v>
      </c>
      <c r="AJ222" s="44">
        <v>50602</v>
      </c>
      <c r="AK222" s="44">
        <v>53380</v>
      </c>
      <c r="AL222" s="44">
        <v>56278</v>
      </c>
      <c r="AM222" s="44">
        <v>59364</v>
      </c>
      <c r="AN222" s="44">
        <v>62528</v>
      </c>
      <c r="AO222" s="44">
        <v>65474</v>
      </c>
      <c r="AP222" s="44">
        <v>67755</v>
      </c>
      <c r="AQ222" s="44">
        <v>69094</v>
      </c>
      <c r="AR222" s="44">
        <v>69388</v>
      </c>
      <c r="AS222" s="44">
        <v>68763</v>
      </c>
      <c r="AT222" s="44">
        <v>67422</v>
      </c>
      <c r="AU222" s="44">
        <v>65663</v>
      </c>
      <c r="AV222" s="44">
        <v>63744</v>
      </c>
      <c r="AW222" s="44">
        <v>61688</v>
      </c>
      <c r="AX222" s="44">
        <v>59513</v>
      </c>
      <c r="AY222" s="44">
        <v>57431</v>
      </c>
      <c r="AZ222" s="44">
        <v>55674</v>
      </c>
      <c r="BA222" s="44">
        <v>54424</v>
      </c>
      <c r="BB222" s="44">
        <v>53786</v>
      </c>
      <c r="BC222" s="44">
        <v>53718</v>
      </c>
      <c r="BD222" s="44">
        <v>54036</v>
      </c>
      <c r="BE222" s="44">
        <v>54468</v>
      </c>
      <c r="BF222" s="44">
        <v>54816</v>
      </c>
      <c r="BG222" s="44">
        <v>55023</v>
      </c>
      <c r="BH222" s="44">
        <v>55144</v>
      </c>
    </row>
    <row r="223" spans="1:60" x14ac:dyDescent="0.25">
      <c r="A223" t="s">
        <v>628</v>
      </c>
      <c r="B223" t="s">
        <v>448</v>
      </c>
      <c r="C223" s="44">
        <v>3747369</v>
      </c>
      <c r="D223" s="44">
        <v>3870756</v>
      </c>
      <c r="E223" s="44">
        <v>3999419</v>
      </c>
      <c r="F223" s="44">
        <v>4132756</v>
      </c>
      <c r="G223" s="44">
        <v>4269863</v>
      </c>
      <c r="H223" s="44">
        <v>4410212</v>
      </c>
      <c r="I223" s="44">
        <v>4553433</v>
      </c>
      <c r="J223" s="44">
        <v>4700041</v>
      </c>
      <c r="K223" s="44">
        <v>4851431</v>
      </c>
      <c r="L223" s="44">
        <v>5009514</v>
      </c>
      <c r="M223" s="44">
        <v>5175618</v>
      </c>
      <c r="N223" s="44">
        <v>5351195</v>
      </c>
      <c r="O223" s="44">
        <v>5535874</v>
      </c>
      <c r="P223" s="44">
        <v>5727044</v>
      </c>
      <c r="Q223" s="44">
        <v>5920943</v>
      </c>
      <c r="R223" s="44">
        <v>6115370</v>
      </c>
      <c r="S223" s="44">
        <v>6308300</v>
      </c>
      <c r="T223" s="44">
        <v>6501893</v>
      </c>
      <c r="U223" s="44">
        <v>6703182</v>
      </c>
      <c r="V223" s="44">
        <v>6921790</v>
      </c>
      <c r="W223" s="44">
        <v>7164172</v>
      </c>
      <c r="X223" s="44">
        <v>7431940</v>
      </c>
      <c r="Y223" s="44">
        <v>7721536</v>
      </c>
      <c r="Z223" s="44">
        <v>8027565</v>
      </c>
      <c r="AA223" s="44">
        <v>8342195</v>
      </c>
      <c r="AB223" s="44">
        <v>8658857</v>
      </c>
      <c r="AC223" s="44">
        <v>8976205</v>
      </c>
      <c r="AD223" s="44">
        <v>9293283</v>
      </c>
      <c r="AE223" s="44">
        <v>9604302</v>
      </c>
      <c r="AF223" s="44">
        <v>9902540</v>
      </c>
      <c r="AG223" s="44">
        <v>10183113</v>
      </c>
      <c r="AH223" s="44">
        <v>10443043</v>
      </c>
      <c r="AI223" s="44">
        <v>10682868</v>
      </c>
      <c r="AJ223" s="44">
        <v>10905756</v>
      </c>
      <c r="AK223" s="44">
        <v>11116948</v>
      </c>
      <c r="AL223" s="44">
        <v>11320346</v>
      </c>
      <c r="AM223" s="44">
        <v>11518262</v>
      </c>
      <c r="AN223" s="44">
        <v>11709997</v>
      </c>
      <c r="AO223" s="44">
        <v>11893272</v>
      </c>
      <c r="AP223" s="44">
        <v>12064537</v>
      </c>
      <c r="AQ223" s="44">
        <v>12222251</v>
      </c>
      <c r="AR223" s="44">
        <v>12366165</v>
      </c>
      <c r="AS223" s="44">
        <v>12500525</v>
      </c>
      <c r="AT223" s="44">
        <v>12633897</v>
      </c>
      <c r="AU223" s="44">
        <v>12777511</v>
      </c>
      <c r="AV223" s="44">
        <v>12940032</v>
      </c>
      <c r="AW223" s="44">
        <v>13124267</v>
      </c>
      <c r="AX223" s="44">
        <v>13329909</v>
      </c>
      <c r="AY223" s="44">
        <v>13558469</v>
      </c>
      <c r="AZ223" s="44">
        <v>13810599</v>
      </c>
      <c r="BA223" s="44">
        <v>14086317</v>
      </c>
      <c r="BB223" s="44">
        <v>14386649</v>
      </c>
      <c r="BC223" s="44">
        <v>14710826</v>
      </c>
      <c r="BD223" s="44">
        <v>15054506</v>
      </c>
      <c r="BE223" s="44">
        <v>15411675</v>
      </c>
      <c r="BF223" s="44">
        <v>15777451</v>
      </c>
      <c r="BG223" s="44">
        <v>16150362</v>
      </c>
      <c r="BH223" s="44">
        <v>16529904</v>
      </c>
    </row>
    <row r="224" spans="1:60" x14ac:dyDescent="0.25">
      <c r="A224" t="s">
        <v>155</v>
      </c>
      <c r="B224" t="s">
        <v>409</v>
      </c>
      <c r="C224" s="44">
        <v>7484656</v>
      </c>
      <c r="D224" s="44">
        <v>7519998</v>
      </c>
      <c r="E224" s="44">
        <v>7561588</v>
      </c>
      <c r="F224" s="44">
        <v>7604328</v>
      </c>
      <c r="G224" s="44">
        <v>7661354</v>
      </c>
      <c r="H224" s="44">
        <v>7733853</v>
      </c>
      <c r="I224" s="44">
        <v>7807797</v>
      </c>
      <c r="J224" s="44">
        <v>7867931</v>
      </c>
      <c r="K224" s="44">
        <v>7912273</v>
      </c>
      <c r="L224" s="44">
        <v>7968072</v>
      </c>
      <c r="M224" s="44">
        <v>8042801</v>
      </c>
      <c r="N224" s="44">
        <v>8098334</v>
      </c>
      <c r="O224" s="44">
        <v>8122300</v>
      </c>
      <c r="P224" s="44">
        <v>8136312</v>
      </c>
      <c r="Q224" s="44">
        <v>8159955</v>
      </c>
      <c r="R224" s="44">
        <v>8192437</v>
      </c>
      <c r="S224" s="44">
        <v>8222286</v>
      </c>
      <c r="T224" s="44">
        <v>8251540</v>
      </c>
      <c r="U224" s="44">
        <v>8275599</v>
      </c>
      <c r="V224" s="44">
        <v>8293678</v>
      </c>
      <c r="W224" s="44">
        <v>8310531</v>
      </c>
      <c r="X224" s="44">
        <v>8320503</v>
      </c>
      <c r="Y224" s="44">
        <v>8325263</v>
      </c>
      <c r="Z224" s="44">
        <v>8329033</v>
      </c>
      <c r="AA224" s="44">
        <v>8336605</v>
      </c>
      <c r="AB224" s="44">
        <v>8350386</v>
      </c>
      <c r="AC224" s="44">
        <v>8369829</v>
      </c>
      <c r="AD224" s="44">
        <v>8397804</v>
      </c>
      <c r="AE224" s="44">
        <v>8436489</v>
      </c>
      <c r="AF224" s="44">
        <v>8492964</v>
      </c>
      <c r="AG224" s="44">
        <v>8558835</v>
      </c>
      <c r="AH224" s="44">
        <v>8617375</v>
      </c>
      <c r="AI224" s="44">
        <v>8668067</v>
      </c>
      <c r="AJ224" s="44">
        <v>8718561</v>
      </c>
      <c r="AK224" s="44">
        <v>8780745</v>
      </c>
      <c r="AL224" s="44">
        <v>8826939</v>
      </c>
      <c r="AM224" s="44">
        <v>8840998</v>
      </c>
      <c r="AN224" s="44">
        <v>8846062</v>
      </c>
      <c r="AO224" s="44">
        <v>8850974</v>
      </c>
      <c r="AP224" s="44">
        <v>8857874</v>
      </c>
      <c r="AQ224" s="44">
        <v>8872109</v>
      </c>
      <c r="AR224" s="44">
        <v>8895960</v>
      </c>
      <c r="AS224" s="44">
        <v>8924958</v>
      </c>
      <c r="AT224" s="44">
        <v>8958229</v>
      </c>
      <c r="AU224" s="44">
        <v>8993531</v>
      </c>
      <c r="AV224" s="44">
        <v>9029572</v>
      </c>
      <c r="AW224" s="44">
        <v>9080505</v>
      </c>
      <c r="AX224" s="44">
        <v>9148092</v>
      </c>
      <c r="AY224" s="44">
        <v>9219637</v>
      </c>
      <c r="AZ224" s="44">
        <v>9298515</v>
      </c>
      <c r="BA224" s="44">
        <v>9378126</v>
      </c>
      <c r="BB224" s="44">
        <v>9449213</v>
      </c>
      <c r="BC224" s="44">
        <v>9519374</v>
      </c>
      <c r="BD224" s="44">
        <v>9600379</v>
      </c>
      <c r="BE224" s="44">
        <v>9696110</v>
      </c>
      <c r="BF224" s="44">
        <v>9799186</v>
      </c>
      <c r="BG224" s="44">
        <v>9923085</v>
      </c>
      <c r="BH224" s="44">
        <v>10067744</v>
      </c>
    </row>
  </sheetData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zoomScaleNormal="100" workbookViewId="0"/>
  </sheetViews>
  <sheetFormatPr defaultColWidth="9.140625" defaultRowHeight="15" x14ac:dyDescent="0.25"/>
  <cols>
    <col min="1" max="1" width="26" customWidth="1"/>
    <col min="2" max="2" width="27" customWidth="1"/>
    <col min="3" max="4" width="21.7109375" style="43" customWidth="1"/>
    <col min="5" max="7" width="21.7109375" style="42" customWidth="1"/>
    <col min="8" max="8" width="21.7109375" style="43" customWidth="1"/>
    <col min="9" max="9" width="19.140625" customWidth="1"/>
    <col min="245" max="245" width="20.42578125" customWidth="1"/>
    <col min="246" max="246" width="22.5703125" customWidth="1"/>
    <col min="247" max="247" width="12.85546875" customWidth="1"/>
    <col min="248" max="248" width="11" customWidth="1"/>
    <col min="249" max="249" width="12.5703125" customWidth="1"/>
    <col min="250" max="250" width="14.28515625" customWidth="1"/>
    <col min="251" max="251" width="13.140625" customWidth="1"/>
    <col min="252" max="252" width="14.7109375" customWidth="1"/>
    <col min="253" max="253" width="10.85546875" customWidth="1"/>
    <col min="254" max="254" width="8.28515625" customWidth="1"/>
    <col min="255" max="255" width="8.5703125" customWidth="1"/>
    <col min="256" max="256" width="7.140625" customWidth="1"/>
    <col min="257" max="257" width="5.7109375" customWidth="1"/>
    <col min="258" max="258" width="6.42578125" customWidth="1"/>
    <col min="259" max="259" width="7.140625" customWidth="1"/>
    <col min="260" max="260" width="8.7109375" customWidth="1"/>
    <col min="261" max="261" width="9.28515625" customWidth="1"/>
    <col min="262" max="262" width="10.5703125" customWidth="1"/>
    <col min="263" max="263" width="8" customWidth="1"/>
    <col min="264" max="264" width="7.42578125" customWidth="1"/>
    <col min="501" max="501" width="20.42578125" customWidth="1"/>
    <col min="502" max="502" width="22.5703125" customWidth="1"/>
    <col min="503" max="503" width="12.85546875" customWidth="1"/>
    <col min="504" max="504" width="11" customWidth="1"/>
    <col min="505" max="505" width="12.5703125" customWidth="1"/>
    <col min="506" max="506" width="14.28515625" customWidth="1"/>
    <col min="507" max="507" width="13.140625" customWidth="1"/>
    <col min="508" max="508" width="14.7109375" customWidth="1"/>
    <col min="509" max="509" width="10.85546875" customWidth="1"/>
    <col min="510" max="510" width="8.28515625" customWidth="1"/>
    <col min="511" max="511" width="8.5703125" customWidth="1"/>
    <col min="512" max="512" width="7.140625" customWidth="1"/>
    <col min="513" max="513" width="5.7109375" customWidth="1"/>
    <col min="514" max="514" width="6.42578125" customWidth="1"/>
    <col min="515" max="515" width="7.140625" customWidth="1"/>
    <col min="516" max="516" width="8.7109375" customWidth="1"/>
    <col min="517" max="517" width="9.28515625" customWidth="1"/>
    <col min="518" max="518" width="10.5703125" customWidth="1"/>
    <col min="519" max="519" width="8" customWidth="1"/>
    <col min="520" max="520" width="7.42578125" customWidth="1"/>
    <col min="757" max="757" width="20.42578125" customWidth="1"/>
    <col min="758" max="758" width="22.5703125" customWidth="1"/>
    <col min="759" max="759" width="12.85546875" customWidth="1"/>
    <col min="760" max="760" width="11" customWidth="1"/>
    <col min="761" max="761" width="12.5703125" customWidth="1"/>
    <col min="762" max="762" width="14.28515625" customWidth="1"/>
    <col min="763" max="763" width="13.140625" customWidth="1"/>
    <col min="764" max="764" width="14.7109375" customWidth="1"/>
    <col min="765" max="765" width="10.85546875" customWidth="1"/>
    <col min="766" max="766" width="8.28515625" customWidth="1"/>
    <col min="767" max="767" width="8.5703125" customWidth="1"/>
    <col min="768" max="768" width="7.140625" customWidth="1"/>
    <col min="769" max="769" width="5.7109375" customWidth="1"/>
    <col min="770" max="770" width="6.42578125" customWidth="1"/>
    <col min="771" max="771" width="7.140625" customWidth="1"/>
    <col min="772" max="772" width="8.7109375" customWidth="1"/>
    <col min="773" max="773" width="9.28515625" customWidth="1"/>
    <col min="774" max="774" width="10.5703125" customWidth="1"/>
    <col min="775" max="775" width="8" customWidth="1"/>
    <col min="776" max="776" width="7.42578125" customWidth="1"/>
    <col min="1013" max="1013" width="20.42578125" customWidth="1"/>
    <col min="1014" max="1014" width="22.5703125" customWidth="1"/>
    <col min="1015" max="1015" width="12.85546875" customWidth="1"/>
    <col min="1016" max="1016" width="11" customWidth="1"/>
    <col min="1017" max="1017" width="12.5703125" customWidth="1"/>
    <col min="1018" max="1018" width="14.28515625" customWidth="1"/>
    <col min="1019" max="1019" width="13.140625" customWidth="1"/>
    <col min="1020" max="1020" width="14.7109375" customWidth="1"/>
    <col min="1021" max="1021" width="10.85546875" customWidth="1"/>
    <col min="1022" max="1022" width="8.28515625" customWidth="1"/>
    <col min="1023" max="1023" width="8.5703125" customWidth="1"/>
    <col min="1024" max="1024" width="7.140625" customWidth="1"/>
    <col min="1025" max="1025" width="5.7109375" customWidth="1"/>
    <col min="1026" max="1026" width="6.42578125" customWidth="1"/>
    <col min="1027" max="1027" width="7.140625" customWidth="1"/>
    <col min="1028" max="1028" width="8.7109375" customWidth="1"/>
    <col min="1029" max="1029" width="9.28515625" customWidth="1"/>
    <col min="1030" max="1030" width="10.5703125" customWidth="1"/>
    <col min="1031" max="1031" width="8" customWidth="1"/>
    <col min="1032" max="1032" width="7.42578125" customWidth="1"/>
    <col min="1269" max="1269" width="20.42578125" customWidth="1"/>
    <col min="1270" max="1270" width="22.5703125" customWidth="1"/>
    <col min="1271" max="1271" width="12.85546875" customWidth="1"/>
    <col min="1272" max="1272" width="11" customWidth="1"/>
    <col min="1273" max="1273" width="12.5703125" customWidth="1"/>
    <col min="1274" max="1274" width="14.28515625" customWidth="1"/>
    <col min="1275" max="1275" width="13.140625" customWidth="1"/>
    <col min="1276" max="1276" width="14.7109375" customWidth="1"/>
    <col min="1277" max="1277" width="10.85546875" customWidth="1"/>
    <col min="1278" max="1278" width="8.28515625" customWidth="1"/>
    <col min="1279" max="1279" width="8.5703125" customWidth="1"/>
    <col min="1280" max="1280" width="7.140625" customWidth="1"/>
    <col min="1281" max="1281" width="5.7109375" customWidth="1"/>
    <col min="1282" max="1282" width="6.42578125" customWidth="1"/>
    <col min="1283" max="1283" width="7.140625" customWidth="1"/>
    <col min="1284" max="1284" width="8.7109375" customWidth="1"/>
    <col min="1285" max="1285" width="9.28515625" customWidth="1"/>
    <col min="1286" max="1286" width="10.5703125" customWidth="1"/>
    <col min="1287" max="1287" width="8" customWidth="1"/>
    <col min="1288" max="1288" width="7.42578125" customWidth="1"/>
    <col min="1525" max="1525" width="20.42578125" customWidth="1"/>
    <col min="1526" max="1526" width="22.5703125" customWidth="1"/>
    <col min="1527" max="1527" width="12.85546875" customWidth="1"/>
    <col min="1528" max="1528" width="11" customWidth="1"/>
    <col min="1529" max="1529" width="12.5703125" customWidth="1"/>
    <col min="1530" max="1530" width="14.28515625" customWidth="1"/>
    <col min="1531" max="1531" width="13.140625" customWidth="1"/>
    <col min="1532" max="1532" width="14.7109375" customWidth="1"/>
    <col min="1533" max="1533" width="10.85546875" customWidth="1"/>
    <col min="1534" max="1534" width="8.28515625" customWidth="1"/>
    <col min="1535" max="1535" width="8.5703125" customWidth="1"/>
    <col min="1536" max="1536" width="7.140625" customWidth="1"/>
    <col min="1537" max="1537" width="5.7109375" customWidth="1"/>
    <col min="1538" max="1538" width="6.42578125" customWidth="1"/>
    <col min="1539" max="1539" width="7.140625" customWidth="1"/>
    <col min="1540" max="1540" width="8.7109375" customWidth="1"/>
    <col min="1541" max="1541" width="9.28515625" customWidth="1"/>
    <col min="1542" max="1542" width="10.5703125" customWidth="1"/>
    <col min="1543" max="1543" width="8" customWidth="1"/>
    <col min="1544" max="1544" width="7.42578125" customWidth="1"/>
    <col min="1781" max="1781" width="20.42578125" customWidth="1"/>
    <col min="1782" max="1782" width="22.5703125" customWidth="1"/>
    <col min="1783" max="1783" width="12.85546875" customWidth="1"/>
    <col min="1784" max="1784" width="11" customWidth="1"/>
    <col min="1785" max="1785" width="12.5703125" customWidth="1"/>
    <col min="1786" max="1786" width="14.28515625" customWidth="1"/>
    <col min="1787" max="1787" width="13.140625" customWidth="1"/>
    <col min="1788" max="1788" width="14.7109375" customWidth="1"/>
    <col min="1789" max="1789" width="10.85546875" customWidth="1"/>
    <col min="1790" max="1790" width="8.28515625" customWidth="1"/>
    <col min="1791" max="1791" width="8.5703125" customWidth="1"/>
    <col min="1792" max="1792" width="7.140625" customWidth="1"/>
    <col min="1793" max="1793" width="5.7109375" customWidth="1"/>
    <col min="1794" max="1794" width="6.42578125" customWidth="1"/>
    <col min="1795" max="1795" width="7.140625" customWidth="1"/>
    <col min="1796" max="1796" width="8.7109375" customWidth="1"/>
    <col min="1797" max="1797" width="9.28515625" customWidth="1"/>
    <col min="1798" max="1798" width="10.5703125" customWidth="1"/>
    <col min="1799" max="1799" width="8" customWidth="1"/>
    <col min="1800" max="1800" width="7.42578125" customWidth="1"/>
    <col min="2037" max="2037" width="20.42578125" customWidth="1"/>
    <col min="2038" max="2038" width="22.5703125" customWidth="1"/>
    <col min="2039" max="2039" width="12.85546875" customWidth="1"/>
    <col min="2040" max="2040" width="11" customWidth="1"/>
    <col min="2041" max="2041" width="12.5703125" customWidth="1"/>
    <col min="2042" max="2042" width="14.28515625" customWidth="1"/>
    <col min="2043" max="2043" width="13.140625" customWidth="1"/>
    <col min="2044" max="2044" width="14.7109375" customWidth="1"/>
    <col min="2045" max="2045" width="10.85546875" customWidth="1"/>
    <col min="2046" max="2046" width="8.28515625" customWidth="1"/>
    <col min="2047" max="2047" width="8.5703125" customWidth="1"/>
    <col min="2048" max="2048" width="7.140625" customWidth="1"/>
    <col min="2049" max="2049" width="5.7109375" customWidth="1"/>
    <col min="2050" max="2050" width="6.42578125" customWidth="1"/>
    <col min="2051" max="2051" width="7.140625" customWidth="1"/>
    <col min="2052" max="2052" width="8.7109375" customWidth="1"/>
    <col min="2053" max="2053" width="9.28515625" customWidth="1"/>
    <col min="2054" max="2054" width="10.5703125" customWidth="1"/>
    <col min="2055" max="2055" width="8" customWidth="1"/>
    <col min="2056" max="2056" width="7.42578125" customWidth="1"/>
    <col min="2293" max="2293" width="20.42578125" customWidth="1"/>
    <col min="2294" max="2294" width="22.5703125" customWidth="1"/>
    <col min="2295" max="2295" width="12.85546875" customWidth="1"/>
    <col min="2296" max="2296" width="11" customWidth="1"/>
    <col min="2297" max="2297" width="12.5703125" customWidth="1"/>
    <col min="2298" max="2298" width="14.28515625" customWidth="1"/>
    <col min="2299" max="2299" width="13.140625" customWidth="1"/>
    <col min="2300" max="2300" width="14.7109375" customWidth="1"/>
    <col min="2301" max="2301" width="10.85546875" customWidth="1"/>
    <col min="2302" max="2302" width="8.28515625" customWidth="1"/>
    <col min="2303" max="2303" width="8.5703125" customWidth="1"/>
    <col min="2304" max="2304" width="7.140625" customWidth="1"/>
    <col min="2305" max="2305" width="5.7109375" customWidth="1"/>
    <col min="2306" max="2306" width="6.42578125" customWidth="1"/>
    <col min="2307" max="2307" width="7.140625" customWidth="1"/>
    <col min="2308" max="2308" width="8.7109375" customWidth="1"/>
    <col min="2309" max="2309" width="9.28515625" customWidth="1"/>
    <col min="2310" max="2310" width="10.5703125" customWidth="1"/>
    <col min="2311" max="2311" width="8" customWidth="1"/>
    <col min="2312" max="2312" width="7.42578125" customWidth="1"/>
    <col min="2549" max="2549" width="20.42578125" customWidth="1"/>
    <col min="2550" max="2550" width="22.5703125" customWidth="1"/>
    <col min="2551" max="2551" width="12.85546875" customWidth="1"/>
    <col min="2552" max="2552" width="11" customWidth="1"/>
    <col min="2553" max="2553" width="12.5703125" customWidth="1"/>
    <col min="2554" max="2554" width="14.28515625" customWidth="1"/>
    <col min="2555" max="2555" width="13.140625" customWidth="1"/>
    <col min="2556" max="2556" width="14.7109375" customWidth="1"/>
    <col min="2557" max="2557" width="10.85546875" customWidth="1"/>
    <col min="2558" max="2558" width="8.28515625" customWidth="1"/>
    <col min="2559" max="2559" width="8.5703125" customWidth="1"/>
    <col min="2560" max="2560" width="7.140625" customWidth="1"/>
    <col min="2561" max="2561" width="5.7109375" customWidth="1"/>
    <col min="2562" max="2562" width="6.42578125" customWidth="1"/>
    <col min="2563" max="2563" width="7.140625" customWidth="1"/>
    <col min="2564" max="2564" width="8.7109375" customWidth="1"/>
    <col min="2565" max="2565" width="9.28515625" customWidth="1"/>
    <col min="2566" max="2566" width="10.5703125" customWidth="1"/>
    <col min="2567" max="2567" width="8" customWidth="1"/>
    <col min="2568" max="2568" width="7.42578125" customWidth="1"/>
    <col min="2805" max="2805" width="20.42578125" customWidth="1"/>
    <col min="2806" max="2806" width="22.5703125" customWidth="1"/>
    <col min="2807" max="2807" width="12.85546875" customWidth="1"/>
    <col min="2808" max="2808" width="11" customWidth="1"/>
    <col min="2809" max="2809" width="12.5703125" customWidth="1"/>
    <col min="2810" max="2810" width="14.28515625" customWidth="1"/>
    <col min="2811" max="2811" width="13.140625" customWidth="1"/>
    <col min="2812" max="2812" width="14.7109375" customWidth="1"/>
    <col min="2813" max="2813" width="10.85546875" customWidth="1"/>
    <col min="2814" max="2814" width="8.28515625" customWidth="1"/>
    <col min="2815" max="2815" width="8.5703125" customWidth="1"/>
    <col min="2816" max="2816" width="7.140625" customWidth="1"/>
    <col min="2817" max="2817" width="5.7109375" customWidth="1"/>
    <col min="2818" max="2818" width="6.42578125" customWidth="1"/>
    <col min="2819" max="2819" width="7.140625" customWidth="1"/>
    <col min="2820" max="2820" width="8.7109375" customWidth="1"/>
    <col min="2821" max="2821" width="9.28515625" customWidth="1"/>
    <col min="2822" max="2822" width="10.5703125" customWidth="1"/>
    <col min="2823" max="2823" width="8" customWidth="1"/>
    <col min="2824" max="2824" width="7.42578125" customWidth="1"/>
    <col min="3061" max="3061" width="20.42578125" customWidth="1"/>
    <col min="3062" max="3062" width="22.5703125" customWidth="1"/>
    <col min="3063" max="3063" width="12.85546875" customWidth="1"/>
    <col min="3064" max="3064" width="11" customWidth="1"/>
    <col min="3065" max="3065" width="12.5703125" customWidth="1"/>
    <col min="3066" max="3066" width="14.28515625" customWidth="1"/>
    <col min="3067" max="3067" width="13.140625" customWidth="1"/>
    <col min="3068" max="3068" width="14.7109375" customWidth="1"/>
    <col min="3069" max="3069" width="10.85546875" customWidth="1"/>
    <col min="3070" max="3070" width="8.28515625" customWidth="1"/>
    <col min="3071" max="3071" width="8.5703125" customWidth="1"/>
    <col min="3072" max="3072" width="7.140625" customWidth="1"/>
    <col min="3073" max="3073" width="5.7109375" customWidth="1"/>
    <col min="3074" max="3074" width="6.42578125" customWidth="1"/>
    <col min="3075" max="3075" width="7.140625" customWidth="1"/>
    <col min="3076" max="3076" width="8.7109375" customWidth="1"/>
    <col min="3077" max="3077" width="9.28515625" customWidth="1"/>
    <col min="3078" max="3078" width="10.5703125" customWidth="1"/>
    <col min="3079" max="3079" width="8" customWidth="1"/>
    <col min="3080" max="3080" width="7.42578125" customWidth="1"/>
    <col min="3317" max="3317" width="20.42578125" customWidth="1"/>
    <col min="3318" max="3318" width="22.5703125" customWidth="1"/>
    <col min="3319" max="3319" width="12.85546875" customWidth="1"/>
    <col min="3320" max="3320" width="11" customWidth="1"/>
    <col min="3321" max="3321" width="12.5703125" customWidth="1"/>
    <col min="3322" max="3322" width="14.28515625" customWidth="1"/>
    <col min="3323" max="3323" width="13.140625" customWidth="1"/>
    <col min="3324" max="3324" width="14.7109375" customWidth="1"/>
    <col min="3325" max="3325" width="10.85546875" customWidth="1"/>
    <col min="3326" max="3326" width="8.28515625" customWidth="1"/>
    <col min="3327" max="3327" width="8.5703125" customWidth="1"/>
    <col min="3328" max="3328" width="7.140625" customWidth="1"/>
    <col min="3329" max="3329" width="5.7109375" customWidth="1"/>
    <col min="3330" max="3330" width="6.42578125" customWidth="1"/>
    <col min="3331" max="3331" width="7.140625" customWidth="1"/>
    <col min="3332" max="3332" width="8.7109375" customWidth="1"/>
    <col min="3333" max="3333" width="9.28515625" customWidth="1"/>
    <col min="3334" max="3334" width="10.5703125" customWidth="1"/>
    <col min="3335" max="3335" width="8" customWidth="1"/>
    <col min="3336" max="3336" width="7.42578125" customWidth="1"/>
    <col min="3573" max="3573" width="20.42578125" customWidth="1"/>
    <col min="3574" max="3574" width="22.5703125" customWidth="1"/>
    <col min="3575" max="3575" width="12.85546875" customWidth="1"/>
    <col min="3576" max="3576" width="11" customWidth="1"/>
    <col min="3577" max="3577" width="12.5703125" customWidth="1"/>
    <col min="3578" max="3578" width="14.28515625" customWidth="1"/>
    <col min="3579" max="3579" width="13.140625" customWidth="1"/>
    <col min="3580" max="3580" width="14.7109375" customWidth="1"/>
    <col min="3581" max="3581" width="10.85546875" customWidth="1"/>
    <col min="3582" max="3582" width="8.28515625" customWidth="1"/>
    <col min="3583" max="3583" width="8.5703125" customWidth="1"/>
    <col min="3584" max="3584" width="7.140625" customWidth="1"/>
    <col min="3585" max="3585" width="5.7109375" customWidth="1"/>
    <col min="3586" max="3586" width="6.42578125" customWidth="1"/>
    <col min="3587" max="3587" width="7.140625" customWidth="1"/>
    <col min="3588" max="3588" width="8.7109375" customWidth="1"/>
    <col min="3589" max="3589" width="9.28515625" customWidth="1"/>
    <col min="3590" max="3590" width="10.5703125" customWidth="1"/>
    <col min="3591" max="3591" width="8" customWidth="1"/>
    <col min="3592" max="3592" width="7.42578125" customWidth="1"/>
    <col min="3829" max="3829" width="20.42578125" customWidth="1"/>
    <col min="3830" max="3830" width="22.5703125" customWidth="1"/>
    <col min="3831" max="3831" width="12.85546875" customWidth="1"/>
    <col min="3832" max="3832" width="11" customWidth="1"/>
    <col min="3833" max="3833" width="12.5703125" customWidth="1"/>
    <col min="3834" max="3834" width="14.28515625" customWidth="1"/>
    <col min="3835" max="3835" width="13.140625" customWidth="1"/>
    <col min="3836" max="3836" width="14.7109375" customWidth="1"/>
    <col min="3837" max="3837" width="10.85546875" customWidth="1"/>
    <col min="3838" max="3838" width="8.28515625" customWidth="1"/>
    <col min="3839" max="3839" width="8.5703125" customWidth="1"/>
    <col min="3840" max="3840" width="7.140625" customWidth="1"/>
    <col min="3841" max="3841" width="5.7109375" customWidth="1"/>
    <col min="3842" max="3842" width="6.42578125" customWidth="1"/>
    <col min="3843" max="3843" width="7.140625" customWidth="1"/>
    <col min="3844" max="3844" width="8.7109375" customWidth="1"/>
    <col min="3845" max="3845" width="9.28515625" customWidth="1"/>
    <col min="3846" max="3846" width="10.5703125" customWidth="1"/>
    <col min="3847" max="3847" width="8" customWidth="1"/>
    <col min="3848" max="3848" width="7.42578125" customWidth="1"/>
    <col min="4085" max="4085" width="20.42578125" customWidth="1"/>
    <col min="4086" max="4086" width="22.5703125" customWidth="1"/>
    <col min="4087" max="4087" width="12.85546875" customWidth="1"/>
    <col min="4088" max="4088" width="11" customWidth="1"/>
    <col min="4089" max="4089" width="12.5703125" customWidth="1"/>
    <col min="4090" max="4090" width="14.28515625" customWidth="1"/>
    <col min="4091" max="4091" width="13.140625" customWidth="1"/>
    <col min="4092" max="4092" width="14.7109375" customWidth="1"/>
    <col min="4093" max="4093" width="10.85546875" customWidth="1"/>
    <col min="4094" max="4094" width="8.28515625" customWidth="1"/>
    <col min="4095" max="4095" width="8.5703125" customWidth="1"/>
    <col min="4096" max="4096" width="7.140625" customWidth="1"/>
    <col min="4097" max="4097" width="5.7109375" customWidth="1"/>
    <col min="4098" max="4098" width="6.42578125" customWidth="1"/>
    <col min="4099" max="4099" width="7.140625" customWidth="1"/>
    <col min="4100" max="4100" width="8.7109375" customWidth="1"/>
    <col min="4101" max="4101" width="9.28515625" customWidth="1"/>
    <col min="4102" max="4102" width="10.5703125" customWidth="1"/>
    <col min="4103" max="4103" width="8" customWidth="1"/>
    <col min="4104" max="4104" width="7.42578125" customWidth="1"/>
    <col min="4341" max="4341" width="20.42578125" customWidth="1"/>
    <col min="4342" max="4342" width="22.5703125" customWidth="1"/>
    <col min="4343" max="4343" width="12.85546875" customWidth="1"/>
    <col min="4344" max="4344" width="11" customWidth="1"/>
    <col min="4345" max="4345" width="12.5703125" customWidth="1"/>
    <col min="4346" max="4346" width="14.28515625" customWidth="1"/>
    <col min="4347" max="4347" width="13.140625" customWidth="1"/>
    <col min="4348" max="4348" width="14.7109375" customWidth="1"/>
    <col min="4349" max="4349" width="10.85546875" customWidth="1"/>
    <col min="4350" max="4350" width="8.28515625" customWidth="1"/>
    <col min="4351" max="4351" width="8.5703125" customWidth="1"/>
    <col min="4352" max="4352" width="7.140625" customWidth="1"/>
    <col min="4353" max="4353" width="5.7109375" customWidth="1"/>
    <col min="4354" max="4354" width="6.42578125" customWidth="1"/>
    <col min="4355" max="4355" width="7.140625" customWidth="1"/>
    <col min="4356" max="4356" width="8.7109375" customWidth="1"/>
    <col min="4357" max="4357" width="9.28515625" customWidth="1"/>
    <col min="4358" max="4358" width="10.5703125" customWidth="1"/>
    <col min="4359" max="4359" width="8" customWidth="1"/>
    <col min="4360" max="4360" width="7.42578125" customWidth="1"/>
    <col min="4597" max="4597" width="20.42578125" customWidth="1"/>
    <col min="4598" max="4598" width="22.5703125" customWidth="1"/>
    <col min="4599" max="4599" width="12.85546875" customWidth="1"/>
    <col min="4600" max="4600" width="11" customWidth="1"/>
    <col min="4601" max="4601" width="12.5703125" customWidth="1"/>
    <col min="4602" max="4602" width="14.28515625" customWidth="1"/>
    <col min="4603" max="4603" width="13.140625" customWidth="1"/>
    <col min="4604" max="4604" width="14.7109375" customWidth="1"/>
    <col min="4605" max="4605" width="10.85546875" customWidth="1"/>
    <col min="4606" max="4606" width="8.28515625" customWidth="1"/>
    <col min="4607" max="4607" width="8.5703125" customWidth="1"/>
    <col min="4608" max="4608" width="7.140625" customWidth="1"/>
    <col min="4609" max="4609" width="5.7109375" customWidth="1"/>
    <col min="4610" max="4610" width="6.42578125" customWidth="1"/>
    <col min="4611" max="4611" width="7.140625" customWidth="1"/>
    <col min="4612" max="4612" width="8.7109375" customWidth="1"/>
    <col min="4613" max="4613" width="9.28515625" customWidth="1"/>
    <col min="4614" max="4614" width="10.5703125" customWidth="1"/>
    <col min="4615" max="4615" width="8" customWidth="1"/>
    <col min="4616" max="4616" width="7.42578125" customWidth="1"/>
    <col min="4853" max="4853" width="20.42578125" customWidth="1"/>
    <col min="4854" max="4854" width="22.5703125" customWidth="1"/>
    <col min="4855" max="4855" width="12.85546875" customWidth="1"/>
    <col min="4856" max="4856" width="11" customWidth="1"/>
    <col min="4857" max="4857" width="12.5703125" customWidth="1"/>
    <col min="4858" max="4858" width="14.28515625" customWidth="1"/>
    <col min="4859" max="4859" width="13.140625" customWidth="1"/>
    <col min="4860" max="4860" width="14.7109375" customWidth="1"/>
    <col min="4861" max="4861" width="10.85546875" customWidth="1"/>
    <col min="4862" max="4862" width="8.28515625" customWidth="1"/>
    <col min="4863" max="4863" width="8.5703125" customWidth="1"/>
    <col min="4864" max="4864" width="7.140625" customWidth="1"/>
    <col min="4865" max="4865" width="5.7109375" customWidth="1"/>
    <col min="4866" max="4866" width="6.42578125" customWidth="1"/>
    <col min="4867" max="4867" width="7.140625" customWidth="1"/>
    <col min="4868" max="4868" width="8.7109375" customWidth="1"/>
    <col min="4869" max="4869" width="9.28515625" customWidth="1"/>
    <col min="4870" max="4870" width="10.5703125" customWidth="1"/>
    <col min="4871" max="4871" width="8" customWidth="1"/>
    <col min="4872" max="4872" width="7.42578125" customWidth="1"/>
    <col min="5109" max="5109" width="20.42578125" customWidth="1"/>
    <col min="5110" max="5110" width="22.5703125" customWidth="1"/>
    <col min="5111" max="5111" width="12.85546875" customWidth="1"/>
    <col min="5112" max="5112" width="11" customWidth="1"/>
    <col min="5113" max="5113" width="12.5703125" customWidth="1"/>
    <col min="5114" max="5114" width="14.28515625" customWidth="1"/>
    <col min="5115" max="5115" width="13.140625" customWidth="1"/>
    <col min="5116" max="5116" width="14.7109375" customWidth="1"/>
    <col min="5117" max="5117" width="10.85546875" customWidth="1"/>
    <col min="5118" max="5118" width="8.28515625" customWidth="1"/>
    <col min="5119" max="5119" width="8.5703125" customWidth="1"/>
    <col min="5120" max="5120" width="7.140625" customWidth="1"/>
    <col min="5121" max="5121" width="5.7109375" customWidth="1"/>
    <col min="5122" max="5122" width="6.42578125" customWidth="1"/>
    <col min="5123" max="5123" width="7.140625" customWidth="1"/>
    <col min="5124" max="5124" width="8.7109375" customWidth="1"/>
    <col min="5125" max="5125" width="9.28515625" customWidth="1"/>
    <col min="5126" max="5126" width="10.5703125" customWidth="1"/>
    <col min="5127" max="5127" width="8" customWidth="1"/>
    <col min="5128" max="5128" width="7.42578125" customWidth="1"/>
    <col min="5365" max="5365" width="20.42578125" customWidth="1"/>
    <col min="5366" max="5366" width="22.5703125" customWidth="1"/>
    <col min="5367" max="5367" width="12.85546875" customWidth="1"/>
    <col min="5368" max="5368" width="11" customWidth="1"/>
    <col min="5369" max="5369" width="12.5703125" customWidth="1"/>
    <col min="5370" max="5370" width="14.28515625" customWidth="1"/>
    <col min="5371" max="5371" width="13.140625" customWidth="1"/>
    <col min="5372" max="5372" width="14.7109375" customWidth="1"/>
    <col min="5373" max="5373" width="10.85546875" customWidth="1"/>
    <col min="5374" max="5374" width="8.28515625" customWidth="1"/>
    <col min="5375" max="5375" width="8.5703125" customWidth="1"/>
    <col min="5376" max="5376" width="7.140625" customWidth="1"/>
    <col min="5377" max="5377" width="5.7109375" customWidth="1"/>
    <col min="5378" max="5378" width="6.42578125" customWidth="1"/>
    <col min="5379" max="5379" width="7.140625" customWidth="1"/>
    <col min="5380" max="5380" width="8.7109375" customWidth="1"/>
    <col min="5381" max="5381" width="9.28515625" customWidth="1"/>
    <col min="5382" max="5382" width="10.5703125" customWidth="1"/>
    <col min="5383" max="5383" width="8" customWidth="1"/>
    <col min="5384" max="5384" width="7.42578125" customWidth="1"/>
    <col min="5621" max="5621" width="20.42578125" customWidth="1"/>
    <col min="5622" max="5622" width="22.5703125" customWidth="1"/>
    <col min="5623" max="5623" width="12.85546875" customWidth="1"/>
    <col min="5624" max="5624" width="11" customWidth="1"/>
    <col min="5625" max="5625" width="12.5703125" customWidth="1"/>
    <col min="5626" max="5626" width="14.28515625" customWidth="1"/>
    <col min="5627" max="5627" width="13.140625" customWidth="1"/>
    <col min="5628" max="5628" width="14.7109375" customWidth="1"/>
    <col min="5629" max="5629" width="10.85546875" customWidth="1"/>
    <col min="5630" max="5630" width="8.28515625" customWidth="1"/>
    <col min="5631" max="5631" width="8.5703125" customWidth="1"/>
    <col min="5632" max="5632" width="7.140625" customWidth="1"/>
    <col min="5633" max="5633" width="5.7109375" customWidth="1"/>
    <col min="5634" max="5634" width="6.42578125" customWidth="1"/>
    <col min="5635" max="5635" width="7.140625" customWidth="1"/>
    <col min="5636" max="5636" width="8.7109375" customWidth="1"/>
    <col min="5637" max="5637" width="9.28515625" customWidth="1"/>
    <col min="5638" max="5638" width="10.5703125" customWidth="1"/>
    <col min="5639" max="5639" width="8" customWidth="1"/>
    <col min="5640" max="5640" width="7.42578125" customWidth="1"/>
    <col min="5877" max="5877" width="20.42578125" customWidth="1"/>
    <col min="5878" max="5878" width="22.5703125" customWidth="1"/>
    <col min="5879" max="5879" width="12.85546875" customWidth="1"/>
    <col min="5880" max="5880" width="11" customWidth="1"/>
    <col min="5881" max="5881" width="12.5703125" customWidth="1"/>
    <col min="5882" max="5882" width="14.28515625" customWidth="1"/>
    <col min="5883" max="5883" width="13.140625" customWidth="1"/>
    <col min="5884" max="5884" width="14.7109375" customWidth="1"/>
    <col min="5885" max="5885" width="10.85546875" customWidth="1"/>
    <col min="5886" max="5886" width="8.28515625" customWidth="1"/>
    <col min="5887" max="5887" width="8.5703125" customWidth="1"/>
    <col min="5888" max="5888" width="7.140625" customWidth="1"/>
    <col min="5889" max="5889" width="5.7109375" customWidth="1"/>
    <col min="5890" max="5890" width="6.42578125" customWidth="1"/>
    <col min="5891" max="5891" width="7.140625" customWidth="1"/>
    <col min="5892" max="5892" width="8.7109375" customWidth="1"/>
    <col min="5893" max="5893" width="9.28515625" customWidth="1"/>
    <col min="5894" max="5894" width="10.5703125" customWidth="1"/>
    <col min="5895" max="5895" width="8" customWidth="1"/>
    <col min="5896" max="5896" width="7.42578125" customWidth="1"/>
    <col min="6133" max="6133" width="20.42578125" customWidth="1"/>
    <col min="6134" max="6134" width="22.5703125" customWidth="1"/>
    <col min="6135" max="6135" width="12.85546875" customWidth="1"/>
    <col min="6136" max="6136" width="11" customWidth="1"/>
    <col min="6137" max="6137" width="12.5703125" customWidth="1"/>
    <col min="6138" max="6138" width="14.28515625" customWidth="1"/>
    <col min="6139" max="6139" width="13.140625" customWidth="1"/>
    <col min="6140" max="6140" width="14.7109375" customWidth="1"/>
    <col min="6141" max="6141" width="10.85546875" customWidth="1"/>
    <col min="6142" max="6142" width="8.28515625" customWidth="1"/>
    <col min="6143" max="6143" width="8.5703125" customWidth="1"/>
    <col min="6144" max="6144" width="7.140625" customWidth="1"/>
    <col min="6145" max="6145" width="5.7109375" customWidth="1"/>
    <col min="6146" max="6146" width="6.42578125" customWidth="1"/>
    <col min="6147" max="6147" width="7.140625" customWidth="1"/>
    <col min="6148" max="6148" width="8.7109375" customWidth="1"/>
    <col min="6149" max="6149" width="9.28515625" customWidth="1"/>
    <col min="6150" max="6150" width="10.5703125" customWidth="1"/>
    <col min="6151" max="6151" width="8" customWidth="1"/>
    <col min="6152" max="6152" width="7.42578125" customWidth="1"/>
    <col min="6389" max="6389" width="20.42578125" customWidth="1"/>
    <col min="6390" max="6390" width="22.5703125" customWidth="1"/>
    <col min="6391" max="6391" width="12.85546875" customWidth="1"/>
    <col min="6392" max="6392" width="11" customWidth="1"/>
    <col min="6393" max="6393" width="12.5703125" customWidth="1"/>
    <col min="6394" max="6394" width="14.28515625" customWidth="1"/>
    <col min="6395" max="6395" width="13.140625" customWidth="1"/>
    <col min="6396" max="6396" width="14.7109375" customWidth="1"/>
    <col min="6397" max="6397" width="10.85546875" customWidth="1"/>
    <col min="6398" max="6398" width="8.28515625" customWidth="1"/>
    <col min="6399" max="6399" width="8.5703125" customWidth="1"/>
    <col min="6400" max="6400" width="7.140625" customWidth="1"/>
    <col min="6401" max="6401" width="5.7109375" customWidth="1"/>
    <col min="6402" max="6402" width="6.42578125" customWidth="1"/>
    <col min="6403" max="6403" width="7.140625" customWidth="1"/>
    <col min="6404" max="6404" width="8.7109375" customWidth="1"/>
    <col min="6405" max="6405" width="9.28515625" customWidth="1"/>
    <col min="6406" max="6406" width="10.5703125" customWidth="1"/>
    <col min="6407" max="6407" width="8" customWidth="1"/>
    <col min="6408" max="6408" width="7.42578125" customWidth="1"/>
    <col min="6645" max="6645" width="20.42578125" customWidth="1"/>
    <col min="6646" max="6646" width="22.5703125" customWidth="1"/>
    <col min="6647" max="6647" width="12.85546875" customWidth="1"/>
    <col min="6648" max="6648" width="11" customWidth="1"/>
    <col min="6649" max="6649" width="12.5703125" customWidth="1"/>
    <col min="6650" max="6650" width="14.28515625" customWidth="1"/>
    <col min="6651" max="6651" width="13.140625" customWidth="1"/>
    <col min="6652" max="6652" width="14.7109375" customWidth="1"/>
    <col min="6653" max="6653" width="10.85546875" customWidth="1"/>
    <col min="6654" max="6654" width="8.28515625" customWidth="1"/>
    <col min="6655" max="6655" width="8.5703125" customWidth="1"/>
    <col min="6656" max="6656" width="7.140625" customWidth="1"/>
    <col min="6657" max="6657" width="5.7109375" customWidth="1"/>
    <col min="6658" max="6658" width="6.42578125" customWidth="1"/>
    <col min="6659" max="6659" width="7.140625" customWidth="1"/>
    <col min="6660" max="6660" width="8.7109375" customWidth="1"/>
    <col min="6661" max="6661" width="9.28515625" customWidth="1"/>
    <col min="6662" max="6662" width="10.5703125" customWidth="1"/>
    <col min="6663" max="6663" width="8" customWidth="1"/>
    <col min="6664" max="6664" width="7.42578125" customWidth="1"/>
    <col min="6901" max="6901" width="20.42578125" customWidth="1"/>
    <col min="6902" max="6902" width="22.5703125" customWidth="1"/>
    <col min="6903" max="6903" width="12.85546875" customWidth="1"/>
    <col min="6904" max="6904" width="11" customWidth="1"/>
    <col min="6905" max="6905" width="12.5703125" customWidth="1"/>
    <col min="6906" max="6906" width="14.28515625" customWidth="1"/>
    <col min="6907" max="6907" width="13.140625" customWidth="1"/>
    <col min="6908" max="6908" width="14.7109375" customWidth="1"/>
    <col min="6909" max="6909" width="10.85546875" customWidth="1"/>
    <col min="6910" max="6910" width="8.28515625" customWidth="1"/>
    <col min="6911" max="6911" width="8.5703125" customWidth="1"/>
    <col min="6912" max="6912" width="7.140625" customWidth="1"/>
    <col min="6913" max="6913" width="5.7109375" customWidth="1"/>
    <col min="6914" max="6914" width="6.42578125" customWidth="1"/>
    <col min="6915" max="6915" width="7.140625" customWidth="1"/>
    <col min="6916" max="6916" width="8.7109375" customWidth="1"/>
    <col min="6917" max="6917" width="9.28515625" customWidth="1"/>
    <col min="6918" max="6918" width="10.5703125" customWidth="1"/>
    <col min="6919" max="6919" width="8" customWidth="1"/>
    <col min="6920" max="6920" width="7.42578125" customWidth="1"/>
    <col min="7157" max="7157" width="20.42578125" customWidth="1"/>
    <col min="7158" max="7158" width="22.5703125" customWidth="1"/>
    <col min="7159" max="7159" width="12.85546875" customWidth="1"/>
    <col min="7160" max="7160" width="11" customWidth="1"/>
    <col min="7161" max="7161" width="12.5703125" customWidth="1"/>
    <col min="7162" max="7162" width="14.28515625" customWidth="1"/>
    <col min="7163" max="7163" width="13.140625" customWidth="1"/>
    <col min="7164" max="7164" width="14.7109375" customWidth="1"/>
    <col min="7165" max="7165" width="10.85546875" customWidth="1"/>
    <col min="7166" max="7166" width="8.28515625" customWidth="1"/>
    <col min="7167" max="7167" width="8.5703125" customWidth="1"/>
    <col min="7168" max="7168" width="7.140625" customWidth="1"/>
    <col min="7169" max="7169" width="5.7109375" customWidth="1"/>
    <col min="7170" max="7170" width="6.42578125" customWidth="1"/>
    <col min="7171" max="7171" width="7.140625" customWidth="1"/>
    <col min="7172" max="7172" width="8.7109375" customWidth="1"/>
    <col min="7173" max="7173" width="9.28515625" customWidth="1"/>
    <col min="7174" max="7174" width="10.5703125" customWidth="1"/>
    <col min="7175" max="7175" width="8" customWidth="1"/>
    <col min="7176" max="7176" width="7.42578125" customWidth="1"/>
    <col min="7413" max="7413" width="20.42578125" customWidth="1"/>
    <col min="7414" max="7414" width="22.5703125" customWidth="1"/>
    <col min="7415" max="7415" width="12.85546875" customWidth="1"/>
    <col min="7416" max="7416" width="11" customWidth="1"/>
    <col min="7417" max="7417" width="12.5703125" customWidth="1"/>
    <col min="7418" max="7418" width="14.28515625" customWidth="1"/>
    <col min="7419" max="7419" width="13.140625" customWidth="1"/>
    <col min="7420" max="7420" width="14.7109375" customWidth="1"/>
    <col min="7421" max="7421" width="10.85546875" customWidth="1"/>
    <col min="7422" max="7422" width="8.28515625" customWidth="1"/>
    <col min="7423" max="7423" width="8.5703125" customWidth="1"/>
    <col min="7424" max="7424" width="7.140625" customWidth="1"/>
    <col min="7425" max="7425" width="5.7109375" customWidth="1"/>
    <col min="7426" max="7426" width="6.42578125" customWidth="1"/>
    <col min="7427" max="7427" width="7.140625" customWidth="1"/>
    <col min="7428" max="7428" width="8.7109375" customWidth="1"/>
    <col min="7429" max="7429" width="9.28515625" customWidth="1"/>
    <col min="7430" max="7430" width="10.5703125" customWidth="1"/>
    <col min="7431" max="7431" width="8" customWidth="1"/>
    <col min="7432" max="7432" width="7.42578125" customWidth="1"/>
    <col min="7669" max="7669" width="20.42578125" customWidth="1"/>
    <col min="7670" max="7670" width="22.5703125" customWidth="1"/>
    <col min="7671" max="7671" width="12.85546875" customWidth="1"/>
    <col min="7672" max="7672" width="11" customWidth="1"/>
    <col min="7673" max="7673" width="12.5703125" customWidth="1"/>
    <col min="7674" max="7674" width="14.28515625" customWidth="1"/>
    <col min="7675" max="7675" width="13.140625" customWidth="1"/>
    <col min="7676" max="7676" width="14.7109375" customWidth="1"/>
    <col min="7677" max="7677" width="10.85546875" customWidth="1"/>
    <col min="7678" max="7678" width="8.28515625" customWidth="1"/>
    <col min="7679" max="7679" width="8.5703125" customWidth="1"/>
    <col min="7680" max="7680" width="7.140625" customWidth="1"/>
    <col min="7681" max="7681" width="5.7109375" customWidth="1"/>
    <col min="7682" max="7682" width="6.42578125" customWidth="1"/>
    <col min="7683" max="7683" width="7.140625" customWidth="1"/>
    <col min="7684" max="7684" width="8.7109375" customWidth="1"/>
    <col min="7685" max="7685" width="9.28515625" customWidth="1"/>
    <col min="7686" max="7686" width="10.5703125" customWidth="1"/>
    <col min="7687" max="7687" width="8" customWidth="1"/>
    <col min="7688" max="7688" width="7.42578125" customWidth="1"/>
    <col min="7925" max="7925" width="20.42578125" customWidth="1"/>
    <col min="7926" max="7926" width="22.5703125" customWidth="1"/>
    <col min="7927" max="7927" width="12.85546875" customWidth="1"/>
    <col min="7928" max="7928" width="11" customWidth="1"/>
    <col min="7929" max="7929" width="12.5703125" customWidth="1"/>
    <col min="7930" max="7930" width="14.28515625" customWidth="1"/>
    <col min="7931" max="7931" width="13.140625" customWidth="1"/>
    <col min="7932" max="7932" width="14.7109375" customWidth="1"/>
    <col min="7933" max="7933" width="10.85546875" customWidth="1"/>
    <col min="7934" max="7934" width="8.28515625" customWidth="1"/>
    <col min="7935" max="7935" width="8.5703125" customWidth="1"/>
    <col min="7936" max="7936" width="7.140625" customWidth="1"/>
    <col min="7937" max="7937" width="5.7109375" customWidth="1"/>
    <col min="7938" max="7938" width="6.42578125" customWidth="1"/>
    <col min="7939" max="7939" width="7.140625" customWidth="1"/>
    <col min="7940" max="7940" width="8.7109375" customWidth="1"/>
    <col min="7941" max="7941" width="9.28515625" customWidth="1"/>
    <col min="7942" max="7942" width="10.5703125" customWidth="1"/>
    <col min="7943" max="7943" width="8" customWidth="1"/>
    <col min="7944" max="7944" width="7.42578125" customWidth="1"/>
    <col min="8181" max="8181" width="20.42578125" customWidth="1"/>
    <col min="8182" max="8182" width="22.5703125" customWidth="1"/>
    <col min="8183" max="8183" width="12.85546875" customWidth="1"/>
    <col min="8184" max="8184" width="11" customWidth="1"/>
    <col min="8185" max="8185" width="12.5703125" customWidth="1"/>
    <col min="8186" max="8186" width="14.28515625" customWidth="1"/>
    <col min="8187" max="8187" width="13.140625" customWidth="1"/>
    <col min="8188" max="8188" width="14.7109375" customWidth="1"/>
    <col min="8189" max="8189" width="10.85546875" customWidth="1"/>
    <col min="8190" max="8190" width="8.28515625" customWidth="1"/>
    <col min="8191" max="8191" width="8.5703125" customWidth="1"/>
    <col min="8192" max="8192" width="7.140625" customWidth="1"/>
    <col min="8193" max="8193" width="5.7109375" customWidth="1"/>
    <col min="8194" max="8194" width="6.42578125" customWidth="1"/>
    <col min="8195" max="8195" width="7.140625" customWidth="1"/>
    <col min="8196" max="8196" width="8.7109375" customWidth="1"/>
    <col min="8197" max="8197" width="9.28515625" customWidth="1"/>
    <col min="8198" max="8198" width="10.5703125" customWidth="1"/>
    <col min="8199" max="8199" width="8" customWidth="1"/>
    <col min="8200" max="8200" width="7.42578125" customWidth="1"/>
    <col min="8437" max="8437" width="20.42578125" customWidth="1"/>
    <col min="8438" max="8438" width="22.5703125" customWidth="1"/>
    <col min="8439" max="8439" width="12.85546875" customWidth="1"/>
    <col min="8440" max="8440" width="11" customWidth="1"/>
    <col min="8441" max="8441" width="12.5703125" customWidth="1"/>
    <col min="8442" max="8442" width="14.28515625" customWidth="1"/>
    <col min="8443" max="8443" width="13.140625" customWidth="1"/>
    <col min="8444" max="8444" width="14.7109375" customWidth="1"/>
    <col min="8445" max="8445" width="10.85546875" customWidth="1"/>
    <col min="8446" max="8446" width="8.28515625" customWidth="1"/>
    <col min="8447" max="8447" width="8.5703125" customWidth="1"/>
    <col min="8448" max="8448" width="7.140625" customWidth="1"/>
    <col min="8449" max="8449" width="5.7109375" customWidth="1"/>
    <col min="8450" max="8450" width="6.42578125" customWidth="1"/>
    <col min="8451" max="8451" width="7.140625" customWidth="1"/>
    <col min="8452" max="8452" width="8.7109375" customWidth="1"/>
    <col min="8453" max="8453" width="9.28515625" customWidth="1"/>
    <col min="8454" max="8454" width="10.5703125" customWidth="1"/>
    <col min="8455" max="8455" width="8" customWidth="1"/>
    <col min="8456" max="8456" width="7.42578125" customWidth="1"/>
    <col min="8693" max="8693" width="20.42578125" customWidth="1"/>
    <col min="8694" max="8694" width="22.5703125" customWidth="1"/>
    <col min="8695" max="8695" width="12.85546875" customWidth="1"/>
    <col min="8696" max="8696" width="11" customWidth="1"/>
    <col min="8697" max="8697" width="12.5703125" customWidth="1"/>
    <col min="8698" max="8698" width="14.28515625" customWidth="1"/>
    <col min="8699" max="8699" width="13.140625" customWidth="1"/>
    <col min="8700" max="8700" width="14.7109375" customWidth="1"/>
    <col min="8701" max="8701" width="10.85546875" customWidth="1"/>
    <col min="8702" max="8702" width="8.28515625" customWidth="1"/>
    <col min="8703" max="8703" width="8.5703125" customWidth="1"/>
    <col min="8704" max="8704" width="7.140625" customWidth="1"/>
    <col min="8705" max="8705" width="5.7109375" customWidth="1"/>
    <col min="8706" max="8706" width="6.42578125" customWidth="1"/>
    <col min="8707" max="8707" width="7.140625" customWidth="1"/>
    <col min="8708" max="8708" width="8.7109375" customWidth="1"/>
    <col min="8709" max="8709" width="9.28515625" customWidth="1"/>
    <col min="8710" max="8710" width="10.5703125" customWidth="1"/>
    <col min="8711" max="8711" width="8" customWidth="1"/>
    <col min="8712" max="8712" width="7.42578125" customWidth="1"/>
    <col min="8949" max="8949" width="20.42578125" customWidth="1"/>
    <col min="8950" max="8950" width="22.5703125" customWidth="1"/>
    <col min="8951" max="8951" width="12.85546875" customWidth="1"/>
    <col min="8952" max="8952" width="11" customWidth="1"/>
    <col min="8953" max="8953" width="12.5703125" customWidth="1"/>
    <col min="8954" max="8954" width="14.28515625" customWidth="1"/>
    <col min="8955" max="8955" width="13.140625" customWidth="1"/>
    <col min="8956" max="8956" width="14.7109375" customWidth="1"/>
    <col min="8957" max="8957" width="10.85546875" customWidth="1"/>
    <col min="8958" max="8958" width="8.28515625" customWidth="1"/>
    <col min="8959" max="8959" width="8.5703125" customWidth="1"/>
    <col min="8960" max="8960" width="7.140625" customWidth="1"/>
    <col min="8961" max="8961" width="5.7109375" customWidth="1"/>
    <col min="8962" max="8962" width="6.42578125" customWidth="1"/>
    <col min="8963" max="8963" width="7.140625" customWidth="1"/>
    <col min="8964" max="8964" width="8.7109375" customWidth="1"/>
    <col min="8965" max="8965" width="9.28515625" customWidth="1"/>
    <col min="8966" max="8966" width="10.5703125" customWidth="1"/>
    <col min="8967" max="8967" width="8" customWidth="1"/>
    <col min="8968" max="8968" width="7.42578125" customWidth="1"/>
    <col min="9205" max="9205" width="20.42578125" customWidth="1"/>
    <col min="9206" max="9206" width="22.5703125" customWidth="1"/>
    <col min="9207" max="9207" width="12.85546875" customWidth="1"/>
    <col min="9208" max="9208" width="11" customWidth="1"/>
    <col min="9209" max="9209" width="12.5703125" customWidth="1"/>
    <col min="9210" max="9210" width="14.28515625" customWidth="1"/>
    <col min="9211" max="9211" width="13.140625" customWidth="1"/>
    <col min="9212" max="9212" width="14.7109375" customWidth="1"/>
    <col min="9213" max="9213" width="10.85546875" customWidth="1"/>
    <col min="9214" max="9214" width="8.28515625" customWidth="1"/>
    <col min="9215" max="9215" width="8.5703125" customWidth="1"/>
    <col min="9216" max="9216" width="7.140625" customWidth="1"/>
    <col min="9217" max="9217" width="5.7109375" customWidth="1"/>
    <col min="9218" max="9218" width="6.42578125" customWidth="1"/>
    <col min="9219" max="9219" width="7.140625" customWidth="1"/>
    <col min="9220" max="9220" width="8.7109375" customWidth="1"/>
    <col min="9221" max="9221" width="9.28515625" customWidth="1"/>
    <col min="9222" max="9222" width="10.5703125" customWidth="1"/>
    <col min="9223" max="9223" width="8" customWidth="1"/>
    <col min="9224" max="9224" width="7.42578125" customWidth="1"/>
    <col min="9461" max="9461" width="20.42578125" customWidth="1"/>
    <col min="9462" max="9462" width="22.5703125" customWidth="1"/>
    <col min="9463" max="9463" width="12.85546875" customWidth="1"/>
    <col min="9464" max="9464" width="11" customWidth="1"/>
    <col min="9465" max="9465" width="12.5703125" customWidth="1"/>
    <col min="9466" max="9466" width="14.28515625" customWidth="1"/>
    <col min="9467" max="9467" width="13.140625" customWidth="1"/>
    <col min="9468" max="9468" width="14.7109375" customWidth="1"/>
    <col min="9469" max="9469" width="10.85546875" customWidth="1"/>
    <col min="9470" max="9470" width="8.28515625" customWidth="1"/>
    <col min="9471" max="9471" width="8.5703125" customWidth="1"/>
    <col min="9472" max="9472" width="7.140625" customWidth="1"/>
    <col min="9473" max="9473" width="5.7109375" customWidth="1"/>
    <col min="9474" max="9474" width="6.42578125" customWidth="1"/>
    <col min="9475" max="9475" width="7.140625" customWidth="1"/>
    <col min="9476" max="9476" width="8.7109375" customWidth="1"/>
    <col min="9477" max="9477" width="9.28515625" customWidth="1"/>
    <col min="9478" max="9478" width="10.5703125" customWidth="1"/>
    <col min="9479" max="9479" width="8" customWidth="1"/>
    <col min="9480" max="9480" width="7.42578125" customWidth="1"/>
    <col min="9717" max="9717" width="20.42578125" customWidth="1"/>
    <col min="9718" max="9718" width="22.5703125" customWidth="1"/>
    <col min="9719" max="9719" width="12.85546875" customWidth="1"/>
    <col min="9720" max="9720" width="11" customWidth="1"/>
    <col min="9721" max="9721" width="12.5703125" customWidth="1"/>
    <col min="9722" max="9722" width="14.28515625" customWidth="1"/>
    <col min="9723" max="9723" width="13.140625" customWidth="1"/>
    <col min="9724" max="9724" width="14.7109375" customWidth="1"/>
    <col min="9725" max="9725" width="10.85546875" customWidth="1"/>
    <col min="9726" max="9726" width="8.28515625" customWidth="1"/>
    <col min="9727" max="9727" width="8.5703125" customWidth="1"/>
    <col min="9728" max="9728" width="7.140625" customWidth="1"/>
    <col min="9729" max="9729" width="5.7109375" customWidth="1"/>
    <col min="9730" max="9730" width="6.42578125" customWidth="1"/>
    <col min="9731" max="9731" width="7.140625" customWidth="1"/>
    <col min="9732" max="9732" width="8.7109375" customWidth="1"/>
    <col min="9733" max="9733" width="9.28515625" customWidth="1"/>
    <col min="9734" max="9734" width="10.5703125" customWidth="1"/>
    <col min="9735" max="9735" width="8" customWidth="1"/>
    <col min="9736" max="9736" width="7.42578125" customWidth="1"/>
    <col min="9973" max="9973" width="20.42578125" customWidth="1"/>
    <col min="9974" max="9974" width="22.5703125" customWidth="1"/>
    <col min="9975" max="9975" width="12.85546875" customWidth="1"/>
    <col min="9976" max="9976" width="11" customWidth="1"/>
    <col min="9977" max="9977" width="12.5703125" customWidth="1"/>
    <col min="9978" max="9978" width="14.28515625" customWidth="1"/>
    <col min="9979" max="9979" width="13.140625" customWidth="1"/>
    <col min="9980" max="9980" width="14.7109375" customWidth="1"/>
    <col min="9981" max="9981" width="10.85546875" customWidth="1"/>
    <col min="9982" max="9982" width="8.28515625" customWidth="1"/>
    <col min="9983" max="9983" width="8.5703125" customWidth="1"/>
    <col min="9984" max="9984" width="7.140625" customWidth="1"/>
    <col min="9985" max="9985" width="5.7109375" customWidth="1"/>
    <col min="9986" max="9986" width="6.42578125" customWidth="1"/>
    <col min="9987" max="9987" width="7.140625" customWidth="1"/>
    <col min="9988" max="9988" width="8.7109375" customWidth="1"/>
    <col min="9989" max="9989" width="9.28515625" customWidth="1"/>
    <col min="9990" max="9990" width="10.5703125" customWidth="1"/>
    <col min="9991" max="9991" width="8" customWidth="1"/>
    <col min="9992" max="9992" width="7.42578125" customWidth="1"/>
    <col min="10229" max="10229" width="20.42578125" customWidth="1"/>
    <col min="10230" max="10230" width="22.5703125" customWidth="1"/>
    <col min="10231" max="10231" width="12.85546875" customWidth="1"/>
    <col min="10232" max="10232" width="11" customWidth="1"/>
    <col min="10233" max="10233" width="12.5703125" customWidth="1"/>
    <col min="10234" max="10234" width="14.28515625" customWidth="1"/>
    <col min="10235" max="10235" width="13.140625" customWidth="1"/>
    <col min="10236" max="10236" width="14.7109375" customWidth="1"/>
    <col min="10237" max="10237" width="10.85546875" customWidth="1"/>
    <col min="10238" max="10238" width="8.28515625" customWidth="1"/>
    <col min="10239" max="10239" width="8.5703125" customWidth="1"/>
    <col min="10240" max="10240" width="7.140625" customWidth="1"/>
    <col min="10241" max="10241" width="5.7109375" customWidth="1"/>
    <col min="10242" max="10242" width="6.42578125" customWidth="1"/>
    <col min="10243" max="10243" width="7.140625" customWidth="1"/>
    <col min="10244" max="10244" width="8.7109375" customWidth="1"/>
    <col min="10245" max="10245" width="9.28515625" customWidth="1"/>
    <col min="10246" max="10246" width="10.5703125" customWidth="1"/>
    <col min="10247" max="10247" width="8" customWidth="1"/>
    <col min="10248" max="10248" width="7.42578125" customWidth="1"/>
    <col min="10485" max="10485" width="20.42578125" customWidth="1"/>
    <col min="10486" max="10486" width="22.5703125" customWidth="1"/>
    <col min="10487" max="10487" width="12.85546875" customWidth="1"/>
    <col min="10488" max="10488" width="11" customWidth="1"/>
    <col min="10489" max="10489" width="12.5703125" customWidth="1"/>
    <col min="10490" max="10490" width="14.28515625" customWidth="1"/>
    <col min="10491" max="10491" width="13.140625" customWidth="1"/>
    <col min="10492" max="10492" width="14.7109375" customWidth="1"/>
    <col min="10493" max="10493" width="10.85546875" customWidth="1"/>
    <col min="10494" max="10494" width="8.28515625" customWidth="1"/>
    <col min="10495" max="10495" width="8.5703125" customWidth="1"/>
    <col min="10496" max="10496" width="7.140625" customWidth="1"/>
    <col min="10497" max="10497" width="5.7109375" customWidth="1"/>
    <col min="10498" max="10498" width="6.42578125" customWidth="1"/>
    <col min="10499" max="10499" width="7.140625" customWidth="1"/>
    <col min="10500" max="10500" width="8.7109375" customWidth="1"/>
    <col min="10501" max="10501" width="9.28515625" customWidth="1"/>
    <col min="10502" max="10502" width="10.5703125" customWidth="1"/>
    <col min="10503" max="10503" width="8" customWidth="1"/>
    <col min="10504" max="10504" width="7.42578125" customWidth="1"/>
    <col min="10741" max="10741" width="20.42578125" customWidth="1"/>
    <col min="10742" max="10742" width="22.5703125" customWidth="1"/>
    <col min="10743" max="10743" width="12.85546875" customWidth="1"/>
    <col min="10744" max="10744" width="11" customWidth="1"/>
    <col min="10745" max="10745" width="12.5703125" customWidth="1"/>
    <col min="10746" max="10746" width="14.28515625" customWidth="1"/>
    <col min="10747" max="10747" width="13.140625" customWidth="1"/>
    <col min="10748" max="10748" width="14.7109375" customWidth="1"/>
    <col min="10749" max="10749" width="10.85546875" customWidth="1"/>
    <col min="10750" max="10750" width="8.28515625" customWidth="1"/>
    <col min="10751" max="10751" width="8.5703125" customWidth="1"/>
    <col min="10752" max="10752" width="7.140625" customWidth="1"/>
    <col min="10753" max="10753" width="5.7109375" customWidth="1"/>
    <col min="10754" max="10754" width="6.42578125" customWidth="1"/>
    <col min="10755" max="10755" width="7.140625" customWidth="1"/>
    <col min="10756" max="10756" width="8.7109375" customWidth="1"/>
    <col min="10757" max="10757" width="9.28515625" customWidth="1"/>
    <col min="10758" max="10758" width="10.5703125" customWidth="1"/>
    <col min="10759" max="10759" width="8" customWidth="1"/>
    <col min="10760" max="10760" width="7.42578125" customWidth="1"/>
    <col min="10997" max="10997" width="20.42578125" customWidth="1"/>
    <col min="10998" max="10998" width="22.5703125" customWidth="1"/>
    <col min="10999" max="10999" width="12.85546875" customWidth="1"/>
    <col min="11000" max="11000" width="11" customWidth="1"/>
    <col min="11001" max="11001" width="12.5703125" customWidth="1"/>
    <col min="11002" max="11002" width="14.28515625" customWidth="1"/>
    <col min="11003" max="11003" width="13.140625" customWidth="1"/>
    <col min="11004" max="11004" width="14.7109375" customWidth="1"/>
    <col min="11005" max="11005" width="10.85546875" customWidth="1"/>
    <col min="11006" max="11006" width="8.28515625" customWidth="1"/>
    <col min="11007" max="11007" width="8.5703125" customWidth="1"/>
    <col min="11008" max="11008" width="7.140625" customWidth="1"/>
    <col min="11009" max="11009" width="5.7109375" customWidth="1"/>
    <col min="11010" max="11010" width="6.42578125" customWidth="1"/>
    <col min="11011" max="11011" width="7.140625" customWidth="1"/>
    <col min="11012" max="11012" width="8.7109375" customWidth="1"/>
    <col min="11013" max="11013" width="9.28515625" customWidth="1"/>
    <col min="11014" max="11014" width="10.5703125" customWidth="1"/>
    <col min="11015" max="11015" width="8" customWidth="1"/>
    <col min="11016" max="11016" width="7.42578125" customWidth="1"/>
    <col min="11253" max="11253" width="20.42578125" customWidth="1"/>
    <col min="11254" max="11254" width="22.5703125" customWidth="1"/>
    <col min="11255" max="11255" width="12.85546875" customWidth="1"/>
    <col min="11256" max="11256" width="11" customWidth="1"/>
    <col min="11257" max="11257" width="12.5703125" customWidth="1"/>
    <col min="11258" max="11258" width="14.28515625" customWidth="1"/>
    <col min="11259" max="11259" width="13.140625" customWidth="1"/>
    <col min="11260" max="11260" width="14.7109375" customWidth="1"/>
    <col min="11261" max="11261" width="10.85546875" customWidth="1"/>
    <col min="11262" max="11262" width="8.28515625" customWidth="1"/>
    <col min="11263" max="11263" width="8.5703125" customWidth="1"/>
    <col min="11264" max="11264" width="7.140625" customWidth="1"/>
    <col min="11265" max="11265" width="5.7109375" customWidth="1"/>
    <col min="11266" max="11266" width="6.42578125" customWidth="1"/>
    <col min="11267" max="11267" width="7.140625" customWidth="1"/>
    <col min="11268" max="11268" width="8.7109375" customWidth="1"/>
    <col min="11269" max="11269" width="9.28515625" customWidth="1"/>
    <col min="11270" max="11270" width="10.5703125" customWidth="1"/>
    <col min="11271" max="11271" width="8" customWidth="1"/>
    <col min="11272" max="11272" width="7.42578125" customWidth="1"/>
    <col min="11509" max="11509" width="20.42578125" customWidth="1"/>
    <col min="11510" max="11510" width="22.5703125" customWidth="1"/>
    <col min="11511" max="11511" width="12.85546875" customWidth="1"/>
    <col min="11512" max="11512" width="11" customWidth="1"/>
    <col min="11513" max="11513" width="12.5703125" customWidth="1"/>
    <col min="11514" max="11514" width="14.28515625" customWidth="1"/>
    <col min="11515" max="11515" width="13.140625" customWidth="1"/>
    <col min="11516" max="11516" width="14.7109375" customWidth="1"/>
    <col min="11517" max="11517" width="10.85546875" customWidth="1"/>
    <col min="11518" max="11518" width="8.28515625" customWidth="1"/>
    <col min="11519" max="11519" width="8.5703125" customWidth="1"/>
    <col min="11520" max="11520" width="7.140625" customWidth="1"/>
    <col min="11521" max="11521" width="5.7109375" customWidth="1"/>
    <col min="11522" max="11522" width="6.42578125" customWidth="1"/>
    <col min="11523" max="11523" width="7.140625" customWidth="1"/>
    <col min="11524" max="11524" width="8.7109375" customWidth="1"/>
    <col min="11525" max="11525" width="9.28515625" customWidth="1"/>
    <col min="11526" max="11526" width="10.5703125" customWidth="1"/>
    <col min="11527" max="11527" width="8" customWidth="1"/>
    <col min="11528" max="11528" width="7.42578125" customWidth="1"/>
    <col min="11765" max="11765" width="20.42578125" customWidth="1"/>
    <col min="11766" max="11766" width="22.5703125" customWidth="1"/>
    <col min="11767" max="11767" width="12.85546875" customWidth="1"/>
    <col min="11768" max="11768" width="11" customWidth="1"/>
    <col min="11769" max="11769" width="12.5703125" customWidth="1"/>
    <col min="11770" max="11770" width="14.28515625" customWidth="1"/>
    <col min="11771" max="11771" width="13.140625" customWidth="1"/>
    <col min="11772" max="11772" width="14.7109375" customWidth="1"/>
    <col min="11773" max="11773" width="10.85546875" customWidth="1"/>
    <col min="11774" max="11774" width="8.28515625" customWidth="1"/>
    <col min="11775" max="11775" width="8.5703125" customWidth="1"/>
    <col min="11776" max="11776" width="7.140625" customWidth="1"/>
    <col min="11777" max="11777" width="5.7109375" customWidth="1"/>
    <col min="11778" max="11778" width="6.42578125" customWidth="1"/>
    <col min="11779" max="11779" width="7.140625" customWidth="1"/>
    <col min="11780" max="11780" width="8.7109375" customWidth="1"/>
    <col min="11781" max="11781" width="9.28515625" customWidth="1"/>
    <col min="11782" max="11782" width="10.5703125" customWidth="1"/>
    <col min="11783" max="11783" width="8" customWidth="1"/>
    <col min="11784" max="11784" width="7.42578125" customWidth="1"/>
    <col min="12021" max="12021" width="20.42578125" customWidth="1"/>
    <col min="12022" max="12022" width="22.5703125" customWidth="1"/>
    <col min="12023" max="12023" width="12.85546875" customWidth="1"/>
    <col min="12024" max="12024" width="11" customWidth="1"/>
    <col min="12025" max="12025" width="12.5703125" customWidth="1"/>
    <col min="12026" max="12026" width="14.28515625" customWidth="1"/>
    <col min="12027" max="12027" width="13.140625" customWidth="1"/>
    <col min="12028" max="12028" width="14.7109375" customWidth="1"/>
    <col min="12029" max="12029" width="10.85546875" customWidth="1"/>
    <col min="12030" max="12030" width="8.28515625" customWidth="1"/>
    <col min="12031" max="12031" width="8.5703125" customWidth="1"/>
    <col min="12032" max="12032" width="7.140625" customWidth="1"/>
    <col min="12033" max="12033" width="5.7109375" customWidth="1"/>
    <col min="12034" max="12034" width="6.42578125" customWidth="1"/>
    <col min="12035" max="12035" width="7.140625" customWidth="1"/>
    <col min="12036" max="12036" width="8.7109375" customWidth="1"/>
    <col min="12037" max="12037" width="9.28515625" customWidth="1"/>
    <col min="12038" max="12038" width="10.5703125" customWidth="1"/>
    <col min="12039" max="12039" width="8" customWidth="1"/>
    <col min="12040" max="12040" width="7.42578125" customWidth="1"/>
    <col min="12277" max="12277" width="20.42578125" customWidth="1"/>
    <col min="12278" max="12278" width="22.5703125" customWidth="1"/>
    <col min="12279" max="12279" width="12.85546875" customWidth="1"/>
    <col min="12280" max="12280" width="11" customWidth="1"/>
    <col min="12281" max="12281" width="12.5703125" customWidth="1"/>
    <col min="12282" max="12282" width="14.28515625" customWidth="1"/>
    <col min="12283" max="12283" width="13.140625" customWidth="1"/>
    <col min="12284" max="12284" width="14.7109375" customWidth="1"/>
    <col min="12285" max="12285" width="10.85546875" customWidth="1"/>
    <col min="12286" max="12286" width="8.28515625" customWidth="1"/>
    <col min="12287" max="12287" width="8.5703125" customWidth="1"/>
    <col min="12288" max="12288" width="7.140625" customWidth="1"/>
    <col min="12289" max="12289" width="5.7109375" customWidth="1"/>
    <col min="12290" max="12290" width="6.42578125" customWidth="1"/>
    <col min="12291" max="12291" width="7.140625" customWidth="1"/>
    <col min="12292" max="12292" width="8.7109375" customWidth="1"/>
    <col min="12293" max="12293" width="9.28515625" customWidth="1"/>
    <col min="12294" max="12294" width="10.5703125" customWidth="1"/>
    <col min="12295" max="12295" width="8" customWidth="1"/>
    <col min="12296" max="12296" width="7.42578125" customWidth="1"/>
    <col min="12533" max="12533" width="20.42578125" customWidth="1"/>
    <col min="12534" max="12534" width="22.5703125" customWidth="1"/>
    <col min="12535" max="12535" width="12.85546875" customWidth="1"/>
    <col min="12536" max="12536" width="11" customWidth="1"/>
    <col min="12537" max="12537" width="12.5703125" customWidth="1"/>
    <col min="12538" max="12538" width="14.28515625" customWidth="1"/>
    <col min="12539" max="12539" width="13.140625" customWidth="1"/>
    <col min="12540" max="12540" width="14.7109375" customWidth="1"/>
    <col min="12541" max="12541" width="10.85546875" customWidth="1"/>
    <col min="12542" max="12542" width="8.28515625" customWidth="1"/>
    <col min="12543" max="12543" width="8.5703125" customWidth="1"/>
    <col min="12544" max="12544" width="7.140625" customWidth="1"/>
    <col min="12545" max="12545" width="5.7109375" customWidth="1"/>
    <col min="12546" max="12546" width="6.42578125" customWidth="1"/>
    <col min="12547" max="12547" width="7.140625" customWidth="1"/>
    <col min="12548" max="12548" width="8.7109375" customWidth="1"/>
    <col min="12549" max="12549" width="9.28515625" customWidth="1"/>
    <col min="12550" max="12550" width="10.5703125" customWidth="1"/>
    <col min="12551" max="12551" width="8" customWidth="1"/>
    <col min="12552" max="12552" width="7.42578125" customWidth="1"/>
    <col min="12789" max="12789" width="20.42578125" customWidth="1"/>
    <col min="12790" max="12790" width="22.5703125" customWidth="1"/>
    <col min="12791" max="12791" width="12.85546875" customWidth="1"/>
    <col min="12792" max="12792" width="11" customWidth="1"/>
    <col min="12793" max="12793" width="12.5703125" customWidth="1"/>
    <col min="12794" max="12794" width="14.28515625" customWidth="1"/>
    <col min="12795" max="12795" width="13.140625" customWidth="1"/>
    <col min="12796" max="12796" width="14.7109375" customWidth="1"/>
    <col min="12797" max="12797" width="10.85546875" customWidth="1"/>
    <col min="12798" max="12798" width="8.28515625" customWidth="1"/>
    <col min="12799" max="12799" width="8.5703125" customWidth="1"/>
    <col min="12800" max="12800" width="7.140625" customWidth="1"/>
    <col min="12801" max="12801" width="5.7109375" customWidth="1"/>
    <col min="12802" max="12802" width="6.42578125" customWidth="1"/>
    <col min="12803" max="12803" width="7.140625" customWidth="1"/>
    <col min="12804" max="12804" width="8.7109375" customWidth="1"/>
    <col min="12805" max="12805" width="9.28515625" customWidth="1"/>
    <col min="12806" max="12806" width="10.5703125" customWidth="1"/>
    <col min="12807" max="12807" width="8" customWidth="1"/>
    <col min="12808" max="12808" width="7.42578125" customWidth="1"/>
    <col min="13045" max="13045" width="20.42578125" customWidth="1"/>
    <col min="13046" max="13046" width="22.5703125" customWidth="1"/>
    <col min="13047" max="13047" width="12.85546875" customWidth="1"/>
    <col min="13048" max="13048" width="11" customWidth="1"/>
    <col min="13049" max="13049" width="12.5703125" customWidth="1"/>
    <col min="13050" max="13050" width="14.28515625" customWidth="1"/>
    <col min="13051" max="13051" width="13.140625" customWidth="1"/>
    <col min="13052" max="13052" width="14.7109375" customWidth="1"/>
    <col min="13053" max="13053" width="10.85546875" customWidth="1"/>
    <col min="13054" max="13054" width="8.28515625" customWidth="1"/>
    <col min="13055" max="13055" width="8.5703125" customWidth="1"/>
    <col min="13056" max="13056" width="7.140625" customWidth="1"/>
    <col min="13057" max="13057" width="5.7109375" customWidth="1"/>
    <col min="13058" max="13058" width="6.42578125" customWidth="1"/>
    <col min="13059" max="13059" width="7.140625" customWidth="1"/>
    <col min="13060" max="13060" width="8.7109375" customWidth="1"/>
    <col min="13061" max="13061" width="9.28515625" customWidth="1"/>
    <col min="13062" max="13062" width="10.5703125" customWidth="1"/>
    <col min="13063" max="13063" width="8" customWidth="1"/>
    <col min="13064" max="13064" width="7.42578125" customWidth="1"/>
    <col min="13301" max="13301" width="20.42578125" customWidth="1"/>
    <col min="13302" max="13302" width="22.5703125" customWidth="1"/>
    <col min="13303" max="13303" width="12.85546875" customWidth="1"/>
    <col min="13304" max="13304" width="11" customWidth="1"/>
    <col min="13305" max="13305" width="12.5703125" customWidth="1"/>
    <col min="13306" max="13306" width="14.28515625" customWidth="1"/>
    <col min="13307" max="13307" width="13.140625" customWidth="1"/>
    <col min="13308" max="13308" width="14.7109375" customWidth="1"/>
    <col min="13309" max="13309" width="10.85546875" customWidth="1"/>
    <col min="13310" max="13310" width="8.28515625" customWidth="1"/>
    <col min="13311" max="13311" width="8.5703125" customWidth="1"/>
    <col min="13312" max="13312" width="7.140625" customWidth="1"/>
    <col min="13313" max="13313" width="5.7109375" customWidth="1"/>
    <col min="13314" max="13314" width="6.42578125" customWidth="1"/>
    <col min="13315" max="13315" width="7.140625" customWidth="1"/>
    <col min="13316" max="13316" width="8.7109375" customWidth="1"/>
    <col min="13317" max="13317" width="9.28515625" customWidth="1"/>
    <col min="13318" max="13318" width="10.5703125" customWidth="1"/>
    <col min="13319" max="13319" width="8" customWidth="1"/>
    <col min="13320" max="13320" width="7.42578125" customWidth="1"/>
    <col min="13557" max="13557" width="20.42578125" customWidth="1"/>
    <col min="13558" max="13558" width="22.5703125" customWidth="1"/>
    <col min="13559" max="13559" width="12.85546875" customWidth="1"/>
    <col min="13560" max="13560" width="11" customWidth="1"/>
    <col min="13561" max="13561" width="12.5703125" customWidth="1"/>
    <col min="13562" max="13562" width="14.28515625" customWidth="1"/>
    <col min="13563" max="13563" width="13.140625" customWidth="1"/>
    <col min="13564" max="13564" width="14.7109375" customWidth="1"/>
    <col min="13565" max="13565" width="10.85546875" customWidth="1"/>
    <col min="13566" max="13566" width="8.28515625" customWidth="1"/>
    <col min="13567" max="13567" width="8.5703125" customWidth="1"/>
    <col min="13568" max="13568" width="7.140625" customWidth="1"/>
    <col min="13569" max="13569" width="5.7109375" customWidth="1"/>
    <col min="13570" max="13570" width="6.42578125" customWidth="1"/>
    <col min="13571" max="13571" width="7.140625" customWidth="1"/>
    <col min="13572" max="13572" width="8.7109375" customWidth="1"/>
    <col min="13573" max="13573" width="9.28515625" customWidth="1"/>
    <col min="13574" max="13574" width="10.5703125" customWidth="1"/>
    <col min="13575" max="13575" width="8" customWidth="1"/>
    <col min="13576" max="13576" width="7.42578125" customWidth="1"/>
    <col min="13813" max="13813" width="20.42578125" customWidth="1"/>
    <col min="13814" max="13814" width="22.5703125" customWidth="1"/>
    <col min="13815" max="13815" width="12.85546875" customWidth="1"/>
    <col min="13816" max="13816" width="11" customWidth="1"/>
    <col min="13817" max="13817" width="12.5703125" customWidth="1"/>
    <col min="13818" max="13818" width="14.28515625" customWidth="1"/>
    <col min="13819" max="13819" width="13.140625" customWidth="1"/>
    <col min="13820" max="13820" width="14.7109375" customWidth="1"/>
    <col min="13821" max="13821" width="10.85546875" customWidth="1"/>
    <col min="13822" max="13822" width="8.28515625" customWidth="1"/>
    <col min="13823" max="13823" width="8.5703125" customWidth="1"/>
    <col min="13824" max="13824" width="7.140625" customWidth="1"/>
    <col min="13825" max="13825" width="5.7109375" customWidth="1"/>
    <col min="13826" max="13826" width="6.42578125" customWidth="1"/>
    <col min="13827" max="13827" width="7.140625" customWidth="1"/>
    <col min="13828" max="13828" width="8.7109375" customWidth="1"/>
    <col min="13829" max="13829" width="9.28515625" customWidth="1"/>
    <col min="13830" max="13830" width="10.5703125" customWidth="1"/>
    <col min="13831" max="13831" width="8" customWidth="1"/>
    <col min="13832" max="13832" width="7.42578125" customWidth="1"/>
    <col min="14069" max="14069" width="20.42578125" customWidth="1"/>
    <col min="14070" max="14070" width="22.5703125" customWidth="1"/>
    <col min="14071" max="14071" width="12.85546875" customWidth="1"/>
    <col min="14072" max="14072" width="11" customWidth="1"/>
    <col min="14073" max="14073" width="12.5703125" customWidth="1"/>
    <col min="14074" max="14074" width="14.28515625" customWidth="1"/>
    <col min="14075" max="14075" width="13.140625" customWidth="1"/>
    <col min="14076" max="14076" width="14.7109375" customWidth="1"/>
    <col min="14077" max="14077" width="10.85546875" customWidth="1"/>
    <col min="14078" max="14078" width="8.28515625" customWidth="1"/>
    <col min="14079" max="14079" width="8.5703125" customWidth="1"/>
    <col min="14080" max="14080" width="7.140625" customWidth="1"/>
    <col min="14081" max="14081" width="5.7109375" customWidth="1"/>
    <col min="14082" max="14082" width="6.42578125" customWidth="1"/>
    <col min="14083" max="14083" width="7.140625" customWidth="1"/>
    <col min="14084" max="14084" width="8.7109375" customWidth="1"/>
    <col min="14085" max="14085" width="9.28515625" customWidth="1"/>
    <col min="14086" max="14086" width="10.5703125" customWidth="1"/>
    <col min="14087" max="14087" width="8" customWidth="1"/>
    <col min="14088" max="14088" width="7.42578125" customWidth="1"/>
    <col min="14325" max="14325" width="20.42578125" customWidth="1"/>
    <col min="14326" max="14326" width="22.5703125" customWidth="1"/>
    <col min="14327" max="14327" width="12.85546875" customWidth="1"/>
    <col min="14328" max="14328" width="11" customWidth="1"/>
    <col min="14329" max="14329" width="12.5703125" customWidth="1"/>
    <col min="14330" max="14330" width="14.28515625" customWidth="1"/>
    <col min="14331" max="14331" width="13.140625" customWidth="1"/>
    <col min="14332" max="14332" width="14.7109375" customWidth="1"/>
    <col min="14333" max="14333" width="10.85546875" customWidth="1"/>
    <col min="14334" max="14334" width="8.28515625" customWidth="1"/>
    <col min="14335" max="14335" width="8.5703125" customWidth="1"/>
    <col min="14336" max="14336" width="7.140625" customWidth="1"/>
    <col min="14337" max="14337" width="5.7109375" customWidth="1"/>
    <col min="14338" max="14338" width="6.42578125" customWidth="1"/>
    <col min="14339" max="14339" width="7.140625" customWidth="1"/>
    <col min="14340" max="14340" width="8.7109375" customWidth="1"/>
    <col min="14341" max="14341" width="9.28515625" customWidth="1"/>
    <col min="14342" max="14342" width="10.5703125" customWidth="1"/>
    <col min="14343" max="14343" width="8" customWidth="1"/>
    <col min="14344" max="14344" width="7.42578125" customWidth="1"/>
    <col min="14581" max="14581" width="20.42578125" customWidth="1"/>
    <col min="14582" max="14582" width="22.5703125" customWidth="1"/>
    <col min="14583" max="14583" width="12.85546875" customWidth="1"/>
    <col min="14584" max="14584" width="11" customWidth="1"/>
    <col min="14585" max="14585" width="12.5703125" customWidth="1"/>
    <col min="14586" max="14586" width="14.28515625" customWidth="1"/>
    <col min="14587" max="14587" width="13.140625" customWidth="1"/>
    <col min="14588" max="14588" width="14.7109375" customWidth="1"/>
    <col min="14589" max="14589" width="10.85546875" customWidth="1"/>
    <col min="14590" max="14590" width="8.28515625" customWidth="1"/>
    <col min="14591" max="14591" width="8.5703125" customWidth="1"/>
    <col min="14592" max="14592" width="7.140625" customWidth="1"/>
    <col min="14593" max="14593" width="5.7109375" customWidth="1"/>
    <col min="14594" max="14594" width="6.42578125" customWidth="1"/>
    <col min="14595" max="14595" width="7.140625" customWidth="1"/>
    <col min="14596" max="14596" width="8.7109375" customWidth="1"/>
    <col min="14597" max="14597" width="9.28515625" customWidth="1"/>
    <col min="14598" max="14598" width="10.5703125" customWidth="1"/>
    <col min="14599" max="14599" width="8" customWidth="1"/>
    <col min="14600" max="14600" width="7.42578125" customWidth="1"/>
    <col min="14837" max="14837" width="20.42578125" customWidth="1"/>
    <col min="14838" max="14838" width="22.5703125" customWidth="1"/>
    <col min="14839" max="14839" width="12.85546875" customWidth="1"/>
    <col min="14840" max="14840" width="11" customWidth="1"/>
    <col min="14841" max="14841" width="12.5703125" customWidth="1"/>
    <col min="14842" max="14842" width="14.28515625" customWidth="1"/>
    <col min="14843" max="14843" width="13.140625" customWidth="1"/>
    <col min="14844" max="14844" width="14.7109375" customWidth="1"/>
    <col min="14845" max="14845" width="10.85546875" customWidth="1"/>
    <col min="14846" max="14846" width="8.28515625" customWidth="1"/>
    <col min="14847" max="14847" width="8.5703125" customWidth="1"/>
    <col min="14848" max="14848" width="7.140625" customWidth="1"/>
    <col min="14849" max="14849" width="5.7109375" customWidth="1"/>
    <col min="14850" max="14850" width="6.42578125" customWidth="1"/>
    <col min="14851" max="14851" width="7.140625" customWidth="1"/>
    <col min="14852" max="14852" width="8.7109375" customWidth="1"/>
    <col min="14853" max="14853" width="9.28515625" customWidth="1"/>
    <col min="14854" max="14854" width="10.5703125" customWidth="1"/>
    <col min="14855" max="14855" width="8" customWidth="1"/>
    <col min="14856" max="14856" width="7.42578125" customWidth="1"/>
    <col min="15093" max="15093" width="20.42578125" customWidth="1"/>
    <col min="15094" max="15094" width="22.5703125" customWidth="1"/>
    <col min="15095" max="15095" width="12.85546875" customWidth="1"/>
    <col min="15096" max="15096" width="11" customWidth="1"/>
    <col min="15097" max="15097" width="12.5703125" customWidth="1"/>
    <col min="15098" max="15098" width="14.28515625" customWidth="1"/>
    <col min="15099" max="15099" width="13.140625" customWidth="1"/>
    <col min="15100" max="15100" width="14.7109375" customWidth="1"/>
    <col min="15101" max="15101" width="10.85546875" customWidth="1"/>
    <col min="15102" max="15102" width="8.28515625" customWidth="1"/>
    <col min="15103" max="15103" width="8.5703125" customWidth="1"/>
    <col min="15104" max="15104" width="7.140625" customWidth="1"/>
    <col min="15105" max="15105" width="5.7109375" customWidth="1"/>
    <col min="15106" max="15106" width="6.42578125" customWidth="1"/>
    <col min="15107" max="15107" width="7.140625" customWidth="1"/>
    <col min="15108" max="15108" width="8.7109375" customWidth="1"/>
    <col min="15109" max="15109" width="9.28515625" customWidth="1"/>
    <col min="15110" max="15110" width="10.5703125" customWidth="1"/>
    <col min="15111" max="15111" width="8" customWidth="1"/>
    <col min="15112" max="15112" width="7.42578125" customWidth="1"/>
    <col min="15349" max="15349" width="20.42578125" customWidth="1"/>
    <col min="15350" max="15350" width="22.5703125" customWidth="1"/>
    <col min="15351" max="15351" width="12.85546875" customWidth="1"/>
    <col min="15352" max="15352" width="11" customWidth="1"/>
    <col min="15353" max="15353" width="12.5703125" customWidth="1"/>
    <col min="15354" max="15354" width="14.28515625" customWidth="1"/>
    <col min="15355" max="15355" width="13.140625" customWidth="1"/>
    <col min="15356" max="15356" width="14.7109375" customWidth="1"/>
    <col min="15357" max="15357" width="10.85546875" customWidth="1"/>
    <col min="15358" max="15358" width="8.28515625" customWidth="1"/>
    <col min="15359" max="15359" width="8.5703125" customWidth="1"/>
    <col min="15360" max="15360" width="7.140625" customWidth="1"/>
    <col min="15361" max="15361" width="5.7109375" customWidth="1"/>
    <col min="15362" max="15362" width="6.42578125" customWidth="1"/>
    <col min="15363" max="15363" width="7.140625" customWidth="1"/>
    <col min="15364" max="15364" width="8.7109375" customWidth="1"/>
    <col min="15365" max="15365" width="9.28515625" customWidth="1"/>
    <col min="15366" max="15366" width="10.5703125" customWidth="1"/>
    <col min="15367" max="15367" width="8" customWidth="1"/>
    <col min="15368" max="15368" width="7.42578125" customWidth="1"/>
    <col min="15605" max="15605" width="20.42578125" customWidth="1"/>
    <col min="15606" max="15606" width="22.5703125" customWidth="1"/>
    <col min="15607" max="15607" width="12.85546875" customWidth="1"/>
    <col min="15608" max="15608" width="11" customWidth="1"/>
    <col min="15609" max="15609" width="12.5703125" customWidth="1"/>
    <col min="15610" max="15610" width="14.28515625" customWidth="1"/>
    <col min="15611" max="15611" width="13.140625" customWidth="1"/>
    <col min="15612" max="15612" width="14.7109375" customWidth="1"/>
    <col min="15613" max="15613" width="10.85546875" customWidth="1"/>
    <col min="15614" max="15614" width="8.28515625" customWidth="1"/>
    <col min="15615" max="15615" width="8.5703125" customWidth="1"/>
    <col min="15616" max="15616" width="7.140625" customWidth="1"/>
    <col min="15617" max="15617" width="5.7109375" customWidth="1"/>
    <col min="15618" max="15618" width="6.42578125" customWidth="1"/>
    <col min="15619" max="15619" width="7.140625" customWidth="1"/>
    <col min="15620" max="15620" width="8.7109375" customWidth="1"/>
    <col min="15621" max="15621" width="9.28515625" customWidth="1"/>
    <col min="15622" max="15622" width="10.5703125" customWidth="1"/>
    <col min="15623" max="15623" width="8" customWidth="1"/>
    <col min="15624" max="15624" width="7.42578125" customWidth="1"/>
    <col min="15861" max="15861" width="20.42578125" customWidth="1"/>
    <col min="15862" max="15862" width="22.5703125" customWidth="1"/>
    <col min="15863" max="15863" width="12.85546875" customWidth="1"/>
    <col min="15864" max="15864" width="11" customWidth="1"/>
    <col min="15865" max="15865" width="12.5703125" customWidth="1"/>
    <col min="15866" max="15866" width="14.28515625" customWidth="1"/>
    <col min="15867" max="15867" width="13.140625" customWidth="1"/>
    <col min="15868" max="15868" width="14.7109375" customWidth="1"/>
    <col min="15869" max="15869" width="10.85546875" customWidth="1"/>
    <col min="15870" max="15870" width="8.28515625" customWidth="1"/>
    <col min="15871" max="15871" width="8.5703125" customWidth="1"/>
    <col min="15872" max="15872" width="7.140625" customWidth="1"/>
    <col min="15873" max="15873" width="5.7109375" customWidth="1"/>
    <col min="15874" max="15874" width="6.42578125" customWidth="1"/>
    <col min="15875" max="15875" width="7.140625" customWidth="1"/>
    <col min="15876" max="15876" width="8.7109375" customWidth="1"/>
    <col min="15877" max="15877" width="9.28515625" customWidth="1"/>
    <col min="15878" max="15878" width="10.5703125" customWidth="1"/>
    <col min="15879" max="15879" width="8" customWidth="1"/>
    <col min="15880" max="15880" width="7.42578125" customWidth="1"/>
    <col min="16117" max="16117" width="20.42578125" customWidth="1"/>
    <col min="16118" max="16118" width="22.5703125" customWidth="1"/>
    <col min="16119" max="16119" width="12.85546875" customWidth="1"/>
    <col min="16120" max="16120" width="11" customWidth="1"/>
    <col min="16121" max="16121" width="12.5703125" customWidth="1"/>
    <col min="16122" max="16122" width="14.28515625" customWidth="1"/>
    <col min="16123" max="16123" width="13.140625" customWidth="1"/>
    <col min="16124" max="16124" width="14.7109375" customWidth="1"/>
    <col min="16125" max="16125" width="10.85546875" customWidth="1"/>
    <col min="16126" max="16126" width="8.28515625" customWidth="1"/>
    <col min="16127" max="16127" width="8.5703125" customWidth="1"/>
    <col min="16128" max="16128" width="7.140625" customWidth="1"/>
    <col min="16129" max="16129" width="5.7109375" customWidth="1"/>
    <col min="16130" max="16130" width="6.42578125" customWidth="1"/>
    <col min="16131" max="16131" width="7.140625" customWidth="1"/>
    <col min="16132" max="16132" width="8.7109375" customWidth="1"/>
    <col min="16133" max="16133" width="9.28515625" customWidth="1"/>
    <col min="16134" max="16134" width="10.5703125" customWidth="1"/>
    <col min="16135" max="16135" width="8" customWidth="1"/>
    <col min="16136" max="16136" width="7.42578125" customWidth="1"/>
  </cols>
  <sheetData>
    <row r="1" spans="1:9" x14ac:dyDescent="0.25">
      <c r="A1" s="37" t="s">
        <v>197</v>
      </c>
      <c r="B1" s="37" t="s">
        <v>198</v>
      </c>
      <c r="C1" s="37" t="s">
        <v>199</v>
      </c>
      <c r="D1" s="37" t="s">
        <v>200</v>
      </c>
      <c r="E1" s="38" t="s">
        <v>201</v>
      </c>
      <c r="F1" s="38" t="s">
        <v>202</v>
      </c>
      <c r="G1" s="38" t="s">
        <v>203</v>
      </c>
      <c r="H1" s="37" t="s">
        <v>204</v>
      </c>
      <c r="I1" s="89"/>
    </row>
    <row r="2" spans="1:9" ht="17.25" x14ac:dyDescent="0.25">
      <c r="A2" s="39"/>
      <c r="B2" s="39"/>
      <c r="C2" s="37"/>
      <c r="D2" s="37" t="s">
        <v>205</v>
      </c>
      <c r="E2" s="38" t="s">
        <v>701</v>
      </c>
      <c r="F2" s="38" t="s">
        <v>206</v>
      </c>
      <c r="G2" s="38" t="s">
        <v>207</v>
      </c>
      <c r="H2" s="37" t="s">
        <v>206</v>
      </c>
    </row>
    <row r="3" spans="1:9" x14ac:dyDescent="0.25">
      <c r="A3" t="s">
        <v>449</v>
      </c>
      <c r="B3" s="40" t="s">
        <v>630</v>
      </c>
      <c r="C3" s="41">
        <v>31056997</v>
      </c>
      <c r="D3" s="41">
        <v>647500</v>
      </c>
      <c r="E3" s="42">
        <v>47.96</v>
      </c>
      <c r="F3" s="65">
        <v>0.36</v>
      </c>
      <c r="G3" s="42">
        <v>3.22</v>
      </c>
      <c r="H3" s="65">
        <v>0.12130000000000001</v>
      </c>
    </row>
    <row r="4" spans="1:9" x14ac:dyDescent="0.25">
      <c r="A4" t="s">
        <v>450</v>
      </c>
      <c r="B4" s="40" t="s">
        <v>631</v>
      </c>
      <c r="C4" s="41">
        <v>3581655</v>
      </c>
      <c r="D4" s="41">
        <v>28748</v>
      </c>
      <c r="E4" s="42">
        <v>124.59</v>
      </c>
      <c r="F4" s="65">
        <v>0.86499999999999999</v>
      </c>
      <c r="G4" s="42">
        <v>71.2</v>
      </c>
      <c r="H4" s="65">
        <v>0.2109</v>
      </c>
    </row>
    <row r="5" spans="1:9" x14ac:dyDescent="0.25">
      <c r="A5" t="s">
        <v>451</v>
      </c>
      <c r="B5" s="40" t="s">
        <v>632</v>
      </c>
      <c r="C5" s="41">
        <v>32930091</v>
      </c>
      <c r="D5" s="41">
        <v>2381740</v>
      </c>
      <c r="E5" s="42">
        <v>13.83</v>
      </c>
      <c r="F5" s="65">
        <v>0.7</v>
      </c>
      <c r="G5" s="42">
        <v>78.099999999999994</v>
      </c>
      <c r="H5" s="65">
        <v>3.2199999999999999E-2</v>
      </c>
    </row>
    <row r="6" spans="1:9" x14ac:dyDescent="0.25">
      <c r="A6" t="s">
        <v>629</v>
      </c>
      <c r="B6" s="40" t="s">
        <v>633</v>
      </c>
      <c r="C6" s="41">
        <v>57794</v>
      </c>
      <c r="D6" s="41">
        <v>199</v>
      </c>
      <c r="E6" s="42">
        <v>290.42</v>
      </c>
      <c r="F6" s="65">
        <v>0.97</v>
      </c>
      <c r="G6" s="42">
        <v>259.54000000000002</v>
      </c>
      <c r="H6" s="65">
        <v>0.1</v>
      </c>
    </row>
    <row r="7" spans="1:9" x14ac:dyDescent="0.25">
      <c r="A7" t="s">
        <v>453</v>
      </c>
      <c r="B7" s="40" t="s">
        <v>634</v>
      </c>
      <c r="C7" s="41">
        <v>71201</v>
      </c>
      <c r="D7" s="41">
        <v>468</v>
      </c>
      <c r="E7" s="42">
        <v>152.13999999999999</v>
      </c>
      <c r="F7" s="65">
        <v>1</v>
      </c>
      <c r="G7" s="42">
        <v>497.18</v>
      </c>
      <c r="H7" s="65">
        <v>2.2200000000000001E-2</v>
      </c>
    </row>
    <row r="8" spans="1:9" x14ac:dyDescent="0.25">
      <c r="A8" t="s">
        <v>212</v>
      </c>
      <c r="B8" s="40" t="s">
        <v>635</v>
      </c>
      <c r="C8" s="41">
        <v>12127071</v>
      </c>
      <c r="D8" s="41">
        <v>1246700</v>
      </c>
      <c r="E8" s="42">
        <v>9.73</v>
      </c>
      <c r="F8" s="65">
        <v>0.42</v>
      </c>
      <c r="G8" s="42">
        <v>7.78</v>
      </c>
      <c r="H8" s="65">
        <v>2.41E-2</v>
      </c>
    </row>
    <row r="9" spans="1:9" x14ac:dyDescent="0.25">
      <c r="A9" t="s">
        <v>454</v>
      </c>
      <c r="B9" s="40" t="s">
        <v>636</v>
      </c>
      <c r="C9" s="41">
        <v>13477</v>
      </c>
      <c r="D9" s="41">
        <v>102</v>
      </c>
      <c r="E9" s="42">
        <v>132.13</v>
      </c>
      <c r="F9" s="65">
        <v>0.95</v>
      </c>
      <c r="G9" s="42">
        <v>460.04</v>
      </c>
      <c r="H9" s="65">
        <v>0</v>
      </c>
    </row>
    <row r="10" spans="1:9" x14ac:dyDescent="0.25">
      <c r="A10" t="s">
        <v>455</v>
      </c>
      <c r="B10" s="40" t="s">
        <v>636</v>
      </c>
      <c r="C10" s="41">
        <v>69108</v>
      </c>
      <c r="D10" s="41">
        <v>443</v>
      </c>
      <c r="E10" s="42">
        <v>156</v>
      </c>
      <c r="F10" s="65">
        <v>0.89</v>
      </c>
      <c r="G10" s="42">
        <v>549.86</v>
      </c>
      <c r="H10" s="65">
        <v>0.18179999999999999</v>
      </c>
    </row>
    <row r="11" spans="1:9" x14ac:dyDescent="0.25">
      <c r="A11" t="s">
        <v>456</v>
      </c>
      <c r="B11" s="40" t="s">
        <v>636</v>
      </c>
      <c r="C11" s="41">
        <v>39921833</v>
      </c>
      <c r="D11" s="41">
        <v>2766890</v>
      </c>
      <c r="E11" s="42">
        <v>14.43</v>
      </c>
      <c r="F11" s="65">
        <v>0.97099999999999997</v>
      </c>
      <c r="G11" s="42">
        <v>220.43</v>
      </c>
      <c r="H11" s="65">
        <v>0.1231</v>
      </c>
    </row>
    <row r="12" spans="1:9" x14ac:dyDescent="0.25">
      <c r="A12" t="s">
        <v>457</v>
      </c>
      <c r="B12" s="40" t="s">
        <v>640</v>
      </c>
      <c r="C12" s="41">
        <v>2976372</v>
      </c>
      <c r="D12" s="41">
        <v>29800</v>
      </c>
      <c r="E12" s="42">
        <v>99.88</v>
      </c>
      <c r="F12" s="65">
        <v>0.98599999999999999</v>
      </c>
      <c r="G12" s="42">
        <v>195.71</v>
      </c>
      <c r="H12" s="65">
        <v>0.17550000000000002</v>
      </c>
    </row>
    <row r="13" spans="1:9" x14ac:dyDescent="0.25">
      <c r="A13" t="s">
        <v>209</v>
      </c>
      <c r="B13" s="40" t="s">
        <v>636</v>
      </c>
      <c r="C13" s="41">
        <v>71891</v>
      </c>
      <c r="D13" s="41">
        <v>193</v>
      </c>
      <c r="E13" s="42">
        <v>372.49</v>
      </c>
      <c r="F13" s="65">
        <v>0.97</v>
      </c>
      <c r="G13" s="42">
        <v>516.05999999999995</v>
      </c>
      <c r="H13" s="65">
        <v>0.10529999999999999</v>
      </c>
    </row>
    <row r="14" spans="1:9" x14ac:dyDescent="0.25">
      <c r="A14" t="s">
        <v>458</v>
      </c>
      <c r="B14" s="40" t="s">
        <v>633</v>
      </c>
      <c r="C14" s="41">
        <v>20264082</v>
      </c>
      <c r="D14" s="41">
        <v>7686850</v>
      </c>
      <c r="E14" s="42">
        <v>2.64</v>
      </c>
      <c r="F14" s="65">
        <v>1</v>
      </c>
      <c r="G14" s="42">
        <v>565.53</v>
      </c>
      <c r="H14" s="65">
        <v>6.5500000000000003E-2</v>
      </c>
    </row>
    <row r="15" spans="1:9" x14ac:dyDescent="0.25">
      <c r="A15" t="s">
        <v>133</v>
      </c>
      <c r="B15" s="40" t="s">
        <v>634</v>
      </c>
      <c r="C15" s="41">
        <v>8192880</v>
      </c>
      <c r="D15" s="41">
        <v>83870</v>
      </c>
      <c r="E15" s="42">
        <v>97.69</v>
      </c>
      <c r="F15" s="65">
        <v>0.98</v>
      </c>
      <c r="G15" s="42">
        <v>452.22</v>
      </c>
      <c r="H15" s="65">
        <v>0.1691</v>
      </c>
    </row>
    <row r="16" spans="1:9" x14ac:dyDescent="0.25">
      <c r="A16" t="s">
        <v>459</v>
      </c>
      <c r="B16" s="40" t="s">
        <v>640</v>
      </c>
      <c r="C16" s="41">
        <v>7961619</v>
      </c>
      <c r="D16" s="41">
        <v>86600</v>
      </c>
      <c r="E16" s="42">
        <v>91.94</v>
      </c>
      <c r="F16" s="65">
        <v>0.97</v>
      </c>
      <c r="G16" s="42">
        <v>137.08000000000001</v>
      </c>
      <c r="H16" s="65">
        <v>0.1963</v>
      </c>
    </row>
    <row r="17" spans="1:8" x14ac:dyDescent="0.25">
      <c r="A17" t="s">
        <v>460</v>
      </c>
      <c r="B17" s="40" t="s">
        <v>636</v>
      </c>
      <c r="C17" s="41">
        <v>303770</v>
      </c>
      <c r="D17" s="41">
        <v>13940</v>
      </c>
      <c r="E17" s="42">
        <v>21.79</v>
      </c>
      <c r="F17" s="65">
        <v>0.95599999999999996</v>
      </c>
      <c r="G17" s="42">
        <v>460.55</v>
      </c>
      <c r="H17" s="65">
        <v>8.0000000000000002E-3</v>
      </c>
    </row>
    <row r="18" spans="1:8" x14ac:dyDescent="0.25">
      <c r="A18" t="s">
        <v>461</v>
      </c>
      <c r="B18" s="40" t="s">
        <v>638</v>
      </c>
      <c r="C18" s="41">
        <v>698585</v>
      </c>
      <c r="D18" s="41">
        <v>665</v>
      </c>
      <c r="E18" s="42">
        <v>1050.5</v>
      </c>
      <c r="F18" s="65">
        <v>0.8909999999999999</v>
      </c>
      <c r="G18" s="42">
        <v>281.27999999999997</v>
      </c>
      <c r="H18" s="65">
        <v>2.8199999999999999E-2</v>
      </c>
    </row>
    <row r="19" spans="1:8" x14ac:dyDescent="0.25">
      <c r="A19" t="s">
        <v>462</v>
      </c>
      <c r="B19" s="40" t="s">
        <v>630</v>
      </c>
      <c r="C19" s="41">
        <v>147365352</v>
      </c>
      <c r="D19" s="41">
        <v>144000</v>
      </c>
      <c r="E19" s="42">
        <v>1023.37</v>
      </c>
      <c r="F19" s="65">
        <v>0.43099999999999999</v>
      </c>
      <c r="G19" s="42">
        <v>7.26</v>
      </c>
      <c r="H19" s="65">
        <v>0.62109999999999999</v>
      </c>
    </row>
    <row r="20" spans="1:8" x14ac:dyDescent="0.25">
      <c r="A20" t="s">
        <v>463</v>
      </c>
      <c r="B20" s="40" t="s">
        <v>636</v>
      </c>
      <c r="C20" s="41">
        <v>279912</v>
      </c>
      <c r="D20" s="41">
        <v>431</v>
      </c>
      <c r="E20" s="42">
        <v>649.45000000000005</v>
      </c>
      <c r="F20" s="65">
        <v>0.97400000000000009</v>
      </c>
      <c r="G20" s="42">
        <v>481.94</v>
      </c>
      <c r="H20" s="65">
        <v>0.37209999999999999</v>
      </c>
    </row>
    <row r="21" spans="1:8" x14ac:dyDescent="0.25">
      <c r="A21" t="s">
        <v>464</v>
      </c>
      <c r="B21" s="40" t="s">
        <v>640</v>
      </c>
      <c r="C21" s="41">
        <v>10293011</v>
      </c>
      <c r="D21" s="41">
        <v>207600</v>
      </c>
      <c r="E21" s="42">
        <v>49.58</v>
      </c>
      <c r="F21" s="65">
        <v>0.996</v>
      </c>
      <c r="G21" s="42">
        <v>319.08</v>
      </c>
      <c r="H21" s="65">
        <v>0.29549999999999998</v>
      </c>
    </row>
    <row r="22" spans="1:8" x14ac:dyDescent="0.25">
      <c r="A22" t="s">
        <v>134</v>
      </c>
      <c r="B22" s="40" t="s">
        <v>634</v>
      </c>
      <c r="C22" s="41">
        <v>10379067</v>
      </c>
      <c r="D22" s="41">
        <v>30528</v>
      </c>
      <c r="E22" s="42">
        <v>339.99</v>
      </c>
      <c r="F22" s="65">
        <v>0.98</v>
      </c>
      <c r="G22" s="42">
        <v>462.57</v>
      </c>
      <c r="H22" s="65">
        <v>0.23280000000000001</v>
      </c>
    </row>
    <row r="23" spans="1:8" x14ac:dyDescent="0.25">
      <c r="A23" t="s">
        <v>465</v>
      </c>
      <c r="B23" s="40" t="s">
        <v>636</v>
      </c>
      <c r="C23" s="41">
        <v>287730</v>
      </c>
      <c r="D23" s="41">
        <v>22966</v>
      </c>
      <c r="E23" s="42">
        <v>12.53</v>
      </c>
      <c r="F23" s="65">
        <v>0.94099999999999995</v>
      </c>
      <c r="G23" s="42">
        <v>115.73</v>
      </c>
      <c r="H23" s="65">
        <v>2.8500000000000001E-2</v>
      </c>
    </row>
    <row r="24" spans="1:8" x14ac:dyDescent="0.25">
      <c r="A24" t="s">
        <v>466</v>
      </c>
      <c r="B24" s="40" t="s">
        <v>635</v>
      </c>
      <c r="C24" s="41">
        <v>7862944</v>
      </c>
      <c r="D24" s="41">
        <v>112620</v>
      </c>
      <c r="E24" s="42">
        <v>69.819999999999993</v>
      </c>
      <c r="F24" s="65">
        <v>0.40899999999999997</v>
      </c>
      <c r="G24" s="42">
        <v>9.6999999999999993</v>
      </c>
      <c r="H24" s="65">
        <v>0.18079999999999999</v>
      </c>
    </row>
    <row r="25" spans="1:8" x14ac:dyDescent="0.25">
      <c r="A25" t="s">
        <v>237</v>
      </c>
      <c r="B25" s="40" t="s">
        <v>637</v>
      </c>
      <c r="C25" s="41">
        <v>65773</v>
      </c>
      <c r="D25" s="41">
        <v>53</v>
      </c>
      <c r="E25" s="42">
        <v>1241</v>
      </c>
      <c r="F25" s="65">
        <v>0.98</v>
      </c>
      <c r="G25" s="42">
        <v>851.41</v>
      </c>
      <c r="H25" s="65">
        <v>0.2</v>
      </c>
    </row>
    <row r="26" spans="1:8" x14ac:dyDescent="0.25">
      <c r="A26" t="s">
        <v>467</v>
      </c>
      <c r="B26" s="40" t="s">
        <v>630</v>
      </c>
      <c r="C26" s="41">
        <v>2279723</v>
      </c>
      <c r="D26" s="41">
        <v>47000</v>
      </c>
      <c r="E26" s="42">
        <v>48.5</v>
      </c>
      <c r="F26" s="65">
        <v>0.42200000000000004</v>
      </c>
      <c r="G26" s="42">
        <v>14.34</v>
      </c>
      <c r="H26" s="65">
        <v>3.0899999999999997E-2</v>
      </c>
    </row>
    <row r="27" spans="1:8" x14ac:dyDescent="0.25">
      <c r="A27" t="s">
        <v>468</v>
      </c>
      <c r="B27" s="40" t="s">
        <v>636</v>
      </c>
      <c r="C27" s="41">
        <v>8989046</v>
      </c>
      <c r="D27" s="41">
        <v>1098580</v>
      </c>
      <c r="E27" s="42">
        <v>8.18</v>
      </c>
      <c r="F27" s="65">
        <v>0.872</v>
      </c>
      <c r="G27" s="42">
        <v>71.900000000000006</v>
      </c>
      <c r="H27" s="65">
        <v>2.6699999999999998E-2</v>
      </c>
    </row>
    <row r="28" spans="1:8" x14ac:dyDescent="0.25">
      <c r="A28" t="s">
        <v>469</v>
      </c>
      <c r="B28" s="40" t="s">
        <v>631</v>
      </c>
      <c r="C28" s="41">
        <v>4498976</v>
      </c>
      <c r="D28" s="41">
        <v>51129</v>
      </c>
      <c r="E28" s="42">
        <v>87.99</v>
      </c>
      <c r="F28" s="65">
        <v>0</v>
      </c>
      <c r="G28" s="42">
        <v>215.36</v>
      </c>
      <c r="H28" s="65">
        <v>0.13600000000000001</v>
      </c>
    </row>
    <row r="29" spans="1:8" x14ac:dyDescent="0.25">
      <c r="A29" t="s">
        <v>470</v>
      </c>
      <c r="B29" s="40" t="s">
        <v>635</v>
      </c>
      <c r="C29" s="41">
        <v>1639833</v>
      </c>
      <c r="D29" s="41">
        <v>600370</v>
      </c>
      <c r="E29" s="42">
        <v>2.73</v>
      </c>
      <c r="F29" s="65">
        <v>0.79799999999999993</v>
      </c>
      <c r="G29" s="42">
        <v>80.5</v>
      </c>
      <c r="H29" s="65">
        <v>6.5000000000000006E-3</v>
      </c>
    </row>
    <row r="30" spans="1:8" x14ac:dyDescent="0.25">
      <c r="A30" t="s">
        <v>471</v>
      </c>
      <c r="B30" s="40" t="s">
        <v>636</v>
      </c>
      <c r="C30" s="41">
        <v>188078227</v>
      </c>
      <c r="D30" s="41">
        <v>8511965</v>
      </c>
      <c r="E30" s="42">
        <v>22.1</v>
      </c>
      <c r="F30" s="65">
        <v>0.8640000000000001</v>
      </c>
      <c r="G30" s="42">
        <v>225.34</v>
      </c>
      <c r="H30" s="65">
        <v>6.9599999999999995E-2</v>
      </c>
    </row>
    <row r="31" spans="1:8" x14ac:dyDescent="0.25">
      <c r="A31" t="s">
        <v>472</v>
      </c>
      <c r="B31" s="40" t="s">
        <v>636</v>
      </c>
      <c r="C31" s="41">
        <v>23098</v>
      </c>
      <c r="D31" s="41">
        <v>153</v>
      </c>
      <c r="E31" s="42">
        <v>150.97</v>
      </c>
      <c r="F31" s="65">
        <v>0.97799999999999998</v>
      </c>
      <c r="G31" s="42">
        <v>506.54</v>
      </c>
      <c r="H31" s="65">
        <v>0.2</v>
      </c>
    </row>
    <row r="32" spans="1:8" x14ac:dyDescent="0.25">
      <c r="A32" t="s">
        <v>473</v>
      </c>
      <c r="B32" s="40" t="s">
        <v>630</v>
      </c>
      <c r="C32" s="41">
        <v>379444</v>
      </c>
      <c r="D32" s="41">
        <v>5770</v>
      </c>
      <c r="E32" s="42">
        <v>65.760000000000005</v>
      </c>
      <c r="F32" s="65">
        <v>0.93900000000000006</v>
      </c>
      <c r="G32" s="42">
        <v>237.19</v>
      </c>
      <c r="H32" s="65">
        <v>5.6999999999999993E-3</v>
      </c>
    </row>
    <row r="33" spans="1:8" x14ac:dyDescent="0.25">
      <c r="A33" t="s">
        <v>130</v>
      </c>
      <c r="B33" s="40" t="s">
        <v>631</v>
      </c>
      <c r="C33" s="41">
        <v>7385367</v>
      </c>
      <c r="D33" s="41">
        <v>110910</v>
      </c>
      <c r="E33" s="42">
        <v>66.59</v>
      </c>
      <c r="F33" s="65">
        <v>0.98599999999999999</v>
      </c>
      <c r="G33" s="42">
        <v>336.27</v>
      </c>
      <c r="H33" s="65">
        <v>0.40020000000000006</v>
      </c>
    </row>
    <row r="34" spans="1:8" x14ac:dyDescent="0.25">
      <c r="A34" t="s">
        <v>474</v>
      </c>
      <c r="B34" s="40" t="s">
        <v>635</v>
      </c>
      <c r="C34" s="41">
        <v>13902972</v>
      </c>
      <c r="D34" s="41">
        <v>274200</v>
      </c>
      <c r="E34" s="42">
        <v>50.7</v>
      </c>
      <c r="F34" s="65">
        <v>0.26600000000000001</v>
      </c>
      <c r="G34" s="42">
        <v>7.01</v>
      </c>
      <c r="H34" s="65">
        <v>0.14429999999999998</v>
      </c>
    </row>
    <row r="35" spans="1:8" x14ac:dyDescent="0.25">
      <c r="A35" t="s">
        <v>475</v>
      </c>
      <c r="B35" s="40" t="s">
        <v>630</v>
      </c>
      <c r="C35" s="41">
        <v>47382633</v>
      </c>
      <c r="D35" s="41">
        <v>678500</v>
      </c>
      <c r="E35" s="42">
        <v>69.83</v>
      </c>
      <c r="F35" s="65">
        <v>0.85299999999999998</v>
      </c>
      <c r="G35" s="42">
        <v>10.050000000000001</v>
      </c>
      <c r="H35" s="65">
        <v>0.15190000000000001</v>
      </c>
    </row>
    <row r="36" spans="1:8" x14ac:dyDescent="0.25">
      <c r="A36" t="s">
        <v>225</v>
      </c>
      <c r="B36" s="40" t="s">
        <v>635</v>
      </c>
      <c r="C36" s="41">
        <v>8090068</v>
      </c>
      <c r="D36" s="41">
        <v>27830</v>
      </c>
      <c r="E36" s="42">
        <v>290.7</v>
      </c>
      <c r="F36" s="65">
        <v>0.51600000000000001</v>
      </c>
      <c r="G36" s="42">
        <v>3.42</v>
      </c>
      <c r="H36" s="65">
        <v>0.35049999999999998</v>
      </c>
    </row>
    <row r="37" spans="1:8" x14ac:dyDescent="0.25">
      <c r="A37" t="s">
        <v>476</v>
      </c>
      <c r="B37" s="40" t="s">
        <v>630</v>
      </c>
      <c r="C37" s="41">
        <v>13881427</v>
      </c>
      <c r="D37" s="41">
        <v>181040</v>
      </c>
      <c r="E37" s="42">
        <v>76.680000000000007</v>
      </c>
      <c r="F37" s="65">
        <v>0.69400000000000006</v>
      </c>
      <c r="G37" s="42">
        <v>2.62</v>
      </c>
      <c r="H37" s="65">
        <v>0.20960000000000001</v>
      </c>
    </row>
    <row r="38" spans="1:8" x14ac:dyDescent="0.25">
      <c r="A38" t="s">
        <v>477</v>
      </c>
      <c r="B38" s="40" t="s">
        <v>635</v>
      </c>
      <c r="C38" s="41">
        <v>17340702</v>
      </c>
      <c r="D38" s="41">
        <v>475440</v>
      </c>
      <c r="E38" s="42">
        <v>36.47</v>
      </c>
      <c r="F38" s="65">
        <v>0.79</v>
      </c>
      <c r="G38" s="42">
        <v>5.73</v>
      </c>
      <c r="H38" s="65">
        <v>0.12809999999999999</v>
      </c>
    </row>
    <row r="39" spans="1:8" x14ac:dyDescent="0.25">
      <c r="A39" t="s">
        <v>478</v>
      </c>
      <c r="B39" s="40" t="s">
        <v>637</v>
      </c>
      <c r="C39" s="41">
        <v>33098932</v>
      </c>
      <c r="D39" s="41">
        <v>9984670</v>
      </c>
      <c r="E39" s="42">
        <v>3.31</v>
      </c>
      <c r="F39" s="65">
        <v>0.97</v>
      </c>
      <c r="G39" s="42">
        <v>552.16</v>
      </c>
      <c r="H39" s="65">
        <v>4.9599999999999998E-2</v>
      </c>
    </row>
    <row r="40" spans="1:8" x14ac:dyDescent="0.25">
      <c r="A40" t="s">
        <v>479</v>
      </c>
      <c r="B40" s="40" t="s">
        <v>635</v>
      </c>
      <c r="C40" s="41">
        <v>420979</v>
      </c>
      <c r="D40" s="41">
        <v>4033</v>
      </c>
      <c r="E40" s="42">
        <v>104.38</v>
      </c>
      <c r="F40" s="65">
        <v>0.7659999999999999</v>
      </c>
      <c r="G40" s="42">
        <v>169.6</v>
      </c>
      <c r="H40" s="65">
        <v>9.6799999999999997E-2</v>
      </c>
    </row>
    <row r="41" spans="1:8" x14ac:dyDescent="0.25">
      <c r="A41" t="s">
        <v>480</v>
      </c>
      <c r="B41" s="40" t="s">
        <v>636</v>
      </c>
      <c r="C41" s="41">
        <v>45436</v>
      </c>
      <c r="D41" s="41">
        <v>262</v>
      </c>
      <c r="E41" s="42">
        <v>173.42</v>
      </c>
      <c r="F41" s="65">
        <v>0.98</v>
      </c>
      <c r="G41" s="42">
        <v>836.34</v>
      </c>
      <c r="H41" s="65">
        <v>3.85E-2</v>
      </c>
    </row>
    <row r="42" spans="1:8" x14ac:dyDescent="0.25">
      <c r="A42" t="s">
        <v>481</v>
      </c>
      <c r="B42" s="40" t="s">
        <v>635</v>
      </c>
      <c r="C42" s="41">
        <v>4303356</v>
      </c>
      <c r="D42" s="41">
        <v>622984</v>
      </c>
      <c r="E42" s="42">
        <v>6.91</v>
      </c>
      <c r="F42" s="65">
        <v>0.51</v>
      </c>
      <c r="G42" s="42">
        <v>2.3199999999999998</v>
      </c>
      <c r="H42" s="65">
        <v>3.1E-2</v>
      </c>
    </row>
    <row r="43" spans="1:8" x14ac:dyDescent="0.25">
      <c r="A43" t="s">
        <v>482</v>
      </c>
      <c r="B43" s="40" t="s">
        <v>635</v>
      </c>
      <c r="C43" s="41">
        <v>9944201</v>
      </c>
      <c r="D43" s="41">
        <v>1284000</v>
      </c>
      <c r="E43" s="42">
        <v>7.74</v>
      </c>
      <c r="F43" s="65">
        <v>0.47499999999999998</v>
      </c>
      <c r="G43" s="42">
        <v>1.31</v>
      </c>
      <c r="H43" s="65">
        <v>2.86E-2</v>
      </c>
    </row>
    <row r="44" spans="1:8" x14ac:dyDescent="0.25">
      <c r="A44" t="s">
        <v>483</v>
      </c>
      <c r="B44" s="40" t="s">
        <v>636</v>
      </c>
      <c r="C44" s="41">
        <v>16134219</v>
      </c>
      <c r="D44" s="41">
        <v>756950</v>
      </c>
      <c r="E44" s="42">
        <v>21.31</v>
      </c>
      <c r="F44" s="65">
        <v>0.96200000000000008</v>
      </c>
      <c r="G44" s="42">
        <v>212.96</v>
      </c>
      <c r="H44" s="65">
        <v>2.6499999999999999E-2</v>
      </c>
    </row>
    <row r="45" spans="1:8" x14ac:dyDescent="0.25">
      <c r="A45" t="s">
        <v>484</v>
      </c>
      <c r="B45" s="40" t="s">
        <v>630</v>
      </c>
      <c r="C45" s="41">
        <v>1313973713</v>
      </c>
      <c r="D45" s="41">
        <v>9596960</v>
      </c>
      <c r="E45" s="42">
        <v>136.91999999999999</v>
      </c>
      <c r="F45" s="65">
        <v>0.90900000000000003</v>
      </c>
      <c r="G45" s="42">
        <v>266.7</v>
      </c>
      <c r="H45" s="65">
        <v>0.154</v>
      </c>
    </row>
    <row r="46" spans="1:8" x14ac:dyDescent="0.25">
      <c r="A46" t="s">
        <v>485</v>
      </c>
      <c r="B46" s="40" t="s">
        <v>636</v>
      </c>
      <c r="C46" s="41">
        <v>43593035</v>
      </c>
      <c r="D46" s="41">
        <v>1138910</v>
      </c>
      <c r="E46" s="42">
        <v>38.28</v>
      </c>
      <c r="F46" s="65">
        <v>0.92500000000000004</v>
      </c>
      <c r="G46" s="42">
        <v>176.15</v>
      </c>
      <c r="H46" s="65">
        <v>2.4199999999999999E-2</v>
      </c>
    </row>
    <row r="47" spans="1:8" x14ac:dyDescent="0.25">
      <c r="A47" t="s">
        <v>486</v>
      </c>
      <c r="B47" s="40" t="s">
        <v>635</v>
      </c>
      <c r="C47" s="41">
        <v>690948</v>
      </c>
      <c r="D47" s="41">
        <v>2170</v>
      </c>
      <c r="E47" s="42">
        <v>318.41000000000003</v>
      </c>
      <c r="F47" s="65">
        <v>0.56499999999999995</v>
      </c>
      <c r="G47" s="42">
        <v>24.46</v>
      </c>
      <c r="H47" s="65">
        <v>0.35869999999999996</v>
      </c>
    </row>
    <row r="48" spans="1:8" x14ac:dyDescent="0.25">
      <c r="A48" t="s">
        <v>487</v>
      </c>
      <c r="B48" s="40" t="s">
        <v>635</v>
      </c>
      <c r="C48" s="41">
        <v>62660551</v>
      </c>
      <c r="D48" s="41">
        <v>2345410</v>
      </c>
      <c r="E48" s="42">
        <v>26.72</v>
      </c>
      <c r="F48" s="65">
        <v>0.65500000000000003</v>
      </c>
      <c r="G48" s="42">
        <v>0.17</v>
      </c>
      <c r="H48" s="65">
        <v>2.9600000000000001E-2</v>
      </c>
    </row>
    <row r="49" spans="1:8" x14ac:dyDescent="0.25">
      <c r="A49" t="s">
        <v>488</v>
      </c>
      <c r="B49" s="40" t="s">
        <v>635</v>
      </c>
      <c r="C49" s="41">
        <v>3702314</v>
      </c>
      <c r="D49" s="41">
        <v>342000</v>
      </c>
      <c r="E49" s="42">
        <v>10.83</v>
      </c>
      <c r="F49" s="65">
        <v>0.83799999999999997</v>
      </c>
      <c r="G49" s="42">
        <v>3.73</v>
      </c>
      <c r="H49" s="65">
        <v>5.1000000000000004E-3</v>
      </c>
    </row>
    <row r="50" spans="1:8" x14ac:dyDescent="0.25">
      <c r="A50" t="s">
        <v>489</v>
      </c>
      <c r="B50" s="40" t="s">
        <v>633</v>
      </c>
      <c r="C50" s="41">
        <v>21388</v>
      </c>
      <c r="D50" s="41">
        <v>240</v>
      </c>
      <c r="E50" s="42">
        <v>89.12</v>
      </c>
      <c r="F50" s="65">
        <v>0.95</v>
      </c>
      <c r="G50" s="42">
        <v>289.88</v>
      </c>
      <c r="H50" s="65">
        <v>0.1739</v>
      </c>
    </row>
    <row r="51" spans="1:8" x14ac:dyDescent="0.25">
      <c r="A51" t="s">
        <v>490</v>
      </c>
      <c r="B51" s="40" t="s">
        <v>636</v>
      </c>
      <c r="C51" s="41">
        <v>4075261</v>
      </c>
      <c r="D51" s="41">
        <v>51100</v>
      </c>
      <c r="E51" s="42">
        <v>79.75</v>
      </c>
      <c r="F51" s="65">
        <v>0.96</v>
      </c>
      <c r="G51" s="42">
        <v>340.71</v>
      </c>
      <c r="H51" s="65">
        <v>4.41E-2</v>
      </c>
    </row>
    <row r="52" spans="1:8" x14ac:dyDescent="0.25">
      <c r="A52" t="s">
        <v>491</v>
      </c>
      <c r="B52" s="40" t="s">
        <v>635</v>
      </c>
      <c r="C52" s="41">
        <v>17654843</v>
      </c>
      <c r="D52" s="41">
        <v>322460</v>
      </c>
      <c r="E52" s="42">
        <v>54.75</v>
      </c>
      <c r="F52" s="65">
        <v>0.50900000000000001</v>
      </c>
      <c r="G52" s="42">
        <v>14.61</v>
      </c>
      <c r="H52" s="65">
        <v>9.7500000000000003E-2</v>
      </c>
    </row>
    <row r="53" spans="1:8" x14ac:dyDescent="0.25">
      <c r="A53" t="s">
        <v>136</v>
      </c>
      <c r="B53" s="40" t="s">
        <v>631</v>
      </c>
      <c r="C53" s="41">
        <v>4494749</v>
      </c>
      <c r="D53" s="41">
        <v>56542</v>
      </c>
      <c r="E53" s="42">
        <v>79.489999999999995</v>
      </c>
      <c r="F53" s="65">
        <v>0.98499999999999999</v>
      </c>
      <c r="G53" s="42">
        <v>420.38</v>
      </c>
      <c r="H53" s="65">
        <v>0.26090000000000002</v>
      </c>
    </row>
    <row r="54" spans="1:8" x14ac:dyDescent="0.25">
      <c r="A54" t="s">
        <v>492</v>
      </c>
      <c r="B54" s="40" t="s">
        <v>636</v>
      </c>
      <c r="C54" s="41">
        <v>11382820</v>
      </c>
      <c r="D54" s="41">
        <v>110860</v>
      </c>
      <c r="E54" s="42">
        <v>102.68</v>
      </c>
      <c r="F54" s="65">
        <v>0.97</v>
      </c>
      <c r="G54" s="42">
        <v>74.67</v>
      </c>
      <c r="H54" s="65">
        <v>0.33049999999999996</v>
      </c>
    </row>
    <row r="55" spans="1:8" x14ac:dyDescent="0.25">
      <c r="A55" t="s">
        <v>135</v>
      </c>
      <c r="B55" s="40" t="s">
        <v>638</v>
      </c>
      <c r="C55" s="41">
        <v>784301</v>
      </c>
      <c r="D55" s="41">
        <v>9250</v>
      </c>
      <c r="E55" s="42">
        <v>84.79</v>
      </c>
      <c r="F55" s="65">
        <v>0.97599999999999998</v>
      </c>
      <c r="H55" s="65">
        <v>7.7899999999999997E-2</v>
      </c>
    </row>
    <row r="56" spans="1:8" x14ac:dyDescent="0.25">
      <c r="A56" t="s">
        <v>493</v>
      </c>
      <c r="B56" s="40" t="s">
        <v>631</v>
      </c>
      <c r="C56" s="41">
        <v>10235455</v>
      </c>
      <c r="D56" s="41">
        <v>78866</v>
      </c>
      <c r="E56" s="42">
        <v>129.78</v>
      </c>
      <c r="F56" s="65">
        <v>0.99900000000000011</v>
      </c>
      <c r="G56" s="42">
        <v>314.33</v>
      </c>
      <c r="H56" s="65">
        <v>0.39799999999999996</v>
      </c>
    </row>
    <row r="57" spans="1:8" x14ac:dyDescent="0.25">
      <c r="A57" t="s">
        <v>138</v>
      </c>
      <c r="B57" s="40" t="s">
        <v>634</v>
      </c>
      <c r="C57" s="41">
        <v>5450661</v>
      </c>
      <c r="D57" s="41">
        <v>43094</v>
      </c>
      <c r="E57" s="42">
        <v>126.48</v>
      </c>
      <c r="F57" s="65">
        <v>1</v>
      </c>
      <c r="G57" s="42">
        <v>614.6</v>
      </c>
      <c r="H57" s="65">
        <v>0.54020000000000001</v>
      </c>
    </row>
    <row r="58" spans="1:8" x14ac:dyDescent="0.25">
      <c r="A58" t="s">
        <v>494</v>
      </c>
      <c r="B58" s="40" t="s">
        <v>635</v>
      </c>
      <c r="C58" s="41">
        <v>486530</v>
      </c>
      <c r="D58" s="41">
        <v>23000</v>
      </c>
      <c r="E58" s="42">
        <v>21.15</v>
      </c>
      <c r="F58" s="65">
        <v>0.67900000000000005</v>
      </c>
      <c r="G58" s="42">
        <v>22.81</v>
      </c>
      <c r="H58" s="65">
        <v>4.0000000000000002E-4</v>
      </c>
    </row>
    <row r="59" spans="1:8" x14ac:dyDescent="0.25">
      <c r="A59" t="s">
        <v>495</v>
      </c>
      <c r="B59" s="40" t="s">
        <v>636</v>
      </c>
      <c r="C59" s="41">
        <v>68910</v>
      </c>
      <c r="D59" s="41">
        <v>754</v>
      </c>
      <c r="E59" s="42">
        <v>91.39</v>
      </c>
      <c r="F59" s="65">
        <v>0.94</v>
      </c>
      <c r="G59" s="42">
        <v>304.75</v>
      </c>
      <c r="H59" s="65">
        <v>6.6699999999999995E-2</v>
      </c>
    </row>
    <row r="60" spans="1:8" x14ac:dyDescent="0.25">
      <c r="A60" t="s">
        <v>496</v>
      </c>
      <c r="B60" s="40" t="s">
        <v>636</v>
      </c>
      <c r="C60" s="41">
        <v>9183984</v>
      </c>
      <c r="D60" s="41">
        <v>48730</v>
      </c>
      <c r="E60" s="42">
        <v>188.47</v>
      </c>
      <c r="F60" s="65">
        <v>0.84699999999999998</v>
      </c>
      <c r="G60" s="42">
        <v>97.4</v>
      </c>
      <c r="H60" s="65">
        <v>0.22649999999999998</v>
      </c>
    </row>
    <row r="61" spans="1:8" x14ac:dyDescent="0.25">
      <c r="A61" t="s">
        <v>497</v>
      </c>
      <c r="B61" s="40" t="s">
        <v>630</v>
      </c>
      <c r="C61" s="41">
        <v>1062777</v>
      </c>
      <c r="D61" s="41">
        <v>15007</v>
      </c>
      <c r="E61" s="42">
        <v>70.819999999999993</v>
      </c>
      <c r="F61" s="65">
        <v>0.58599999999999997</v>
      </c>
      <c r="H61" s="65">
        <v>4.7100000000000003E-2</v>
      </c>
    </row>
    <row r="62" spans="1:8" x14ac:dyDescent="0.25">
      <c r="A62" t="s">
        <v>498</v>
      </c>
      <c r="B62" s="40" t="s">
        <v>636</v>
      </c>
      <c r="C62" s="41">
        <v>13547510</v>
      </c>
      <c r="D62" s="41">
        <v>283560</v>
      </c>
      <c r="E62" s="42">
        <v>47.78</v>
      </c>
      <c r="F62" s="65">
        <v>0.92500000000000004</v>
      </c>
      <c r="G62" s="42">
        <v>125.6</v>
      </c>
      <c r="H62" s="65">
        <v>5.8499999999999996E-2</v>
      </c>
    </row>
    <row r="63" spans="1:8" x14ac:dyDescent="0.25">
      <c r="A63" t="s">
        <v>499</v>
      </c>
      <c r="B63" s="40" t="s">
        <v>632</v>
      </c>
      <c r="C63" s="41">
        <v>78887007</v>
      </c>
      <c r="D63" s="41">
        <v>1001450</v>
      </c>
      <c r="E63" s="42">
        <v>78.77</v>
      </c>
      <c r="F63" s="65">
        <v>0.57700000000000007</v>
      </c>
      <c r="G63" s="42">
        <v>131.78</v>
      </c>
      <c r="H63" s="65">
        <v>2.87E-2</v>
      </c>
    </row>
    <row r="64" spans="1:8" x14ac:dyDescent="0.25">
      <c r="A64" t="s">
        <v>500</v>
      </c>
      <c r="B64" s="40" t="s">
        <v>636</v>
      </c>
      <c r="C64" s="41">
        <v>6822378</v>
      </c>
      <c r="D64" s="41">
        <v>21040</v>
      </c>
      <c r="E64" s="42">
        <v>324.26</v>
      </c>
      <c r="F64" s="65">
        <v>0.80200000000000005</v>
      </c>
      <c r="G64" s="42">
        <v>142.4</v>
      </c>
      <c r="H64" s="65">
        <v>0.31850000000000001</v>
      </c>
    </row>
    <row r="65" spans="1:8" x14ac:dyDescent="0.25">
      <c r="A65" t="s">
        <v>501</v>
      </c>
      <c r="B65" s="40" t="s">
        <v>635</v>
      </c>
      <c r="C65" s="41">
        <v>540109</v>
      </c>
      <c r="D65" s="41">
        <v>28051</v>
      </c>
      <c r="E65" s="42">
        <v>19.25</v>
      </c>
      <c r="F65" s="65">
        <v>0.85699999999999998</v>
      </c>
      <c r="G65" s="42">
        <v>18.510000000000002</v>
      </c>
      <c r="H65" s="65">
        <v>4.6300000000000001E-2</v>
      </c>
    </row>
    <row r="66" spans="1:8" x14ac:dyDescent="0.25">
      <c r="A66" t="s">
        <v>502</v>
      </c>
      <c r="B66" s="40" t="s">
        <v>635</v>
      </c>
      <c r="C66" s="41">
        <v>4786994</v>
      </c>
      <c r="D66" s="41">
        <v>121320</v>
      </c>
      <c r="E66" s="42">
        <v>39.46</v>
      </c>
      <c r="F66" s="65">
        <v>0.58599999999999997</v>
      </c>
      <c r="G66" s="42">
        <v>7.88</v>
      </c>
      <c r="H66" s="65">
        <v>4.9500000000000002E-2</v>
      </c>
    </row>
    <row r="67" spans="1:8" x14ac:dyDescent="0.25">
      <c r="A67" t="s">
        <v>139</v>
      </c>
      <c r="B67" s="40" t="s">
        <v>689</v>
      </c>
      <c r="C67" s="41">
        <v>1324333</v>
      </c>
      <c r="D67" s="41">
        <v>45226</v>
      </c>
      <c r="E67" s="42">
        <v>29.28</v>
      </c>
      <c r="F67" s="65">
        <v>0.998</v>
      </c>
      <c r="G67" s="42">
        <v>333.75</v>
      </c>
      <c r="H67" s="65">
        <v>0.16039999999999999</v>
      </c>
    </row>
    <row r="68" spans="1:8" x14ac:dyDescent="0.25">
      <c r="A68" t="s">
        <v>503</v>
      </c>
      <c r="B68" s="40" t="s">
        <v>635</v>
      </c>
      <c r="C68" s="41">
        <v>74777981</v>
      </c>
      <c r="D68" s="41">
        <v>1127127</v>
      </c>
      <c r="E68" s="42">
        <v>66.34</v>
      </c>
      <c r="F68" s="65">
        <v>0.42700000000000005</v>
      </c>
      <c r="G68" s="42">
        <v>8.16</v>
      </c>
      <c r="H68" s="65">
        <v>0.10710000000000001</v>
      </c>
    </row>
    <row r="69" spans="1:8" x14ac:dyDescent="0.25">
      <c r="A69" t="s">
        <v>504</v>
      </c>
      <c r="B69" s="40" t="s">
        <v>634</v>
      </c>
      <c r="C69" s="41">
        <v>47246</v>
      </c>
      <c r="D69" s="41">
        <v>1399</v>
      </c>
      <c r="E69" s="42">
        <v>33.770000000000003</v>
      </c>
      <c r="F69" s="65">
        <v>0</v>
      </c>
      <c r="G69" s="42">
        <v>503.75</v>
      </c>
      <c r="H69" s="65">
        <v>2.1400000000000002E-2</v>
      </c>
    </row>
    <row r="70" spans="1:8" x14ac:dyDescent="0.25">
      <c r="A70" t="s">
        <v>505</v>
      </c>
      <c r="B70" s="40" t="s">
        <v>633</v>
      </c>
      <c r="C70" s="41">
        <v>905949</v>
      </c>
      <c r="D70" s="41">
        <v>18270</v>
      </c>
      <c r="E70" s="42">
        <v>49.59</v>
      </c>
      <c r="F70" s="65">
        <v>0.93700000000000006</v>
      </c>
      <c r="G70" s="42">
        <v>112.59</v>
      </c>
      <c r="H70" s="65">
        <v>0.10949999999999999</v>
      </c>
    </row>
    <row r="71" spans="1:8" x14ac:dyDescent="0.25">
      <c r="A71" t="s">
        <v>140</v>
      </c>
      <c r="B71" s="40" t="s">
        <v>634</v>
      </c>
      <c r="C71" s="41">
        <v>5231372</v>
      </c>
      <c r="D71" s="41">
        <v>338145</v>
      </c>
      <c r="E71" s="42">
        <v>15.47</v>
      </c>
      <c r="F71" s="65">
        <v>1</v>
      </c>
      <c r="G71" s="42">
        <v>405.25</v>
      </c>
      <c r="H71" s="65">
        <v>7.1900000000000006E-2</v>
      </c>
    </row>
    <row r="72" spans="1:8" x14ac:dyDescent="0.25">
      <c r="A72" t="s">
        <v>141</v>
      </c>
      <c r="B72" s="40" t="s">
        <v>634</v>
      </c>
      <c r="C72" s="41">
        <v>60876136</v>
      </c>
      <c r="D72" s="41">
        <v>547030</v>
      </c>
      <c r="E72" s="42">
        <v>111.28</v>
      </c>
      <c r="F72" s="65">
        <v>0.99</v>
      </c>
      <c r="G72" s="42">
        <v>586.44000000000005</v>
      </c>
      <c r="H72" s="65">
        <v>0.33529999999999999</v>
      </c>
    </row>
    <row r="73" spans="1:8" x14ac:dyDescent="0.25">
      <c r="A73" t="s">
        <v>506</v>
      </c>
      <c r="B73" s="40" t="s">
        <v>636</v>
      </c>
      <c r="C73" s="41">
        <v>199509</v>
      </c>
      <c r="D73" s="41">
        <v>91000</v>
      </c>
      <c r="E73" s="42">
        <v>2.19</v>
      </c>
      <c r="F73" s="65">
        <v>0.83</v>
      </c>
      <c r="G73" s="42">
        <v>255.63</v>
      </c>
      <c r="H73" s="65">
        <v>1.4000000000000002E-3</v>
      </c>
    </row>
    <row r="74" spans="1:8" x14ac:dyDescent="0.25">
      <c r="A74" t="s">
        <v>507</v>
      </c>
      <c r="B74" s="40" t="s">
        <v>633</v>
      </c>
      <c r="C74" s="41">
        <v>274578</v>
      </c>
      <c r="D74" s="41">
        <v>4167</v>
      </c>
      <c r="E74" s="42">
        <v>65.89</v>
      </c>
      <c r="F74" s="65">
        <v>0.98</v>
      </c>
      <c r="G74" s="42">
        <v>194.48</v>
      </c>
      <c r="H74" s="65">
        <v>8.199999999999999E-3</v>
      </c>
    </row>
    <row r="75" spans="1:8" x14ac:dyDescent="0.25">
      <c r="A75" t="s">
        <v>508</v>
      </c>
      <c r="B75" s="40" t="s">
        <v>635</v>
      </c>
      <c r="C75" s="41">
        <v>1424906</v>
      </c>
      <c r="D75" s="41">
        <v>267667</v>
      </c>
      <c r="E75" s="42">
        <v>5.32</v>
      </c>
      <c r="F75" s="65">
        <v>0.63200000000000001</v>
      </c>
      <c r="G75" s="42">
        <v>27.44</v>
      </c>
      <c r="H75" s="65">
        <v>1.26E-2</v>
      </c>
    </row>
    <row r="76" spans="1:8" x14ac:dyDescent="0.25">
      <c r="A76" t="s">
        <v>509</v>
      </c>
      <c r="B76" s="40" t="s">
        <v>635</v>
      </c>
      <c r="C76" s="41">
        <v>1641564</v>
      </c>
      <c r="D76" s="41">
        <v>11300</v>
      </c>
      <c r="E76" s="42">
        <v>145.27000000000001</v>
      </c>
      <c r="F76" s="65">
        <v>0.40100000000000002</v>
      </c>
      <c r="G76" s="42">
        <v>26.8</v>
      </c>
      <c r="H76" s="65">
        <v>0.25</v>
      </c>
    </row>
    <row r="77" spans="1:8" x14ac:dyDescent="0.25">
      <c r="A77" t="s">
        <v>510</v>
      </c>
      <c r="B77" s="40" t="s">
        <v>639</v>
      </c>
      <c r="C77" s="41">
        <v>1428757</v>
      </c>
      <c r="D77" s="41">
        <v>360</v>
      </c>
      <c r="E77" s="42">
        <v>3968.77</v>
      </c>
      <c r="F77" s="65">
        <v>0</v>
      </c>
      <c r="G77" s="42">
        <v>244.27</v>
      </c>
      <c r="H77" s="65">
        <v>0.28949999999999998</v>
      </c>
    </row>
    <row r="78" spans="1:8" x14ac:dyDescent="0.25">
      <c r="A78" t="s">
        <v>511</v>
      </c>
      <c r="B78" s="40" t="s">
        <v>640</v>
      </c>
      <c r="C78" s="41">
        <v>4661473</v>
      </c>
      <c r="D78" s="41">
        <v>69700</v>
      </c>
      <c r="E78" s="42">
        <v>66.88</v>
      </c>
      <c r="F78" s="65">
        <v>0.99</v>
      </c>
      <c r="G78" s="42">
        <v>146.56</v>
      </c>
      <c r="H78" s="65">
        <v>0.1144</v>
      </c>
    </row>
    <row r="79" spans="1:8" x14ac:dyDescent="0.25">
      <c r="A79" t="s">
        <v>142</v>
      </c>
      <c r="B79" s="40" t="s">
        <v>634</v>
      </c>
      <c r="C79" s="41">
        <v>82422299</v>
      </c>
      <c r="D79" s="41">
        <v>357021</v>
      </c>
      <c r="E79" s="42">
        <v>230.86</v>
      </c>
      <c r="F79" s="65">
        <v>0.99</v>
      </c>
      <c r="G79" s="42">
        <v>667.85</v>
      </c>
      <c r="H79" s="65">
        <v>0.33850000000000002</v>
      </c>
    </row>
    <row r="80" spans="1:8" x14ac:dyDescent="0.25">
      <c r="A80" t="s">
        <v>512</v>
      </c>
      <c r="B80" s="40" t="s">
        <v>635</v>
      </c>
      <c r="C80" s="41">
        <v>22409572</v>
      </c>
      <c r="D80" s="41">
        <v>239460</v>
      </c>
      <c r="E80" s="42">
        <v>93.58</v>
      </c>
      <c r="F80" s="65">
        <v>0.748</v>
      </c>
      <c r="G80" s="42">
        <v>14.35</v>
      </c>
      <c r="H80" s="65">
        <v>0.16260000000000002</v>
      </c>
    </row>
    <row r="81" spans="1:8" x14ac:dyDescent="0.25">
      <c r="A81" t="s">
        <v>513</v>
      </c>
      <c r="B81" s="40" t="s">
        <v>634</v>
      </c>
      <c r="C81" s="41">
        <v>27928</v>
      </c>
      <c r="D81" s="41">
        <v>7</v>
      </c>
      <c r="E81" s="42">
        <v>3989.71</v>
      </c>
      <c r="F81" s="65">
        <v>0</v>
      </c>
      <c r="G81" s="42">
        <v>877.69</v>
      </c>
      <c r="H81" s="65">
        <v>0</v>
      </c>
    </row>
    <row r="82" spans="1:8" x14ac:dyDescent="0.25">
      <c r="A82" t="s">
        <v>143</v>
      </c>
      <c r="B82" s="40" t="s">
        <v>634</v>
      </c>
      <c r="C82" s="41">
        <v>10688058</v>
      </c>
      <c r="D82" s="41">
        <v>131940</v>
      </c>
      <c r="E82" s="42">
        <v>81.010000000000005</v>
      </c>
      <c r="F82" s="65">
        <v>0.97499999999999998</v>
      </c>
      <c r="G82" s="42">
        <v>589.72</v>
      </c>
      <c r="H82" s="65">
        <v>0.21100000000000002</v>
      </c>
    </row>
    <row r="83" spans="1:8" x14ac:dyDescent="0.25">
      <c r="A83" t="s">
        <v>514</v>
      </c>
      <c r="B83" s="40" t="s">
        <v>637</v>
      </c>
      <c r="C83" s="41">
        <v>56361</v>
      </c>
      <c r="D83" s="41">
        <v>2166086</v>
      </c>
      <c r="E83" s="42">
        <v>0.03</v>
      </c>
      <c r="F83" s="65">
        <v>0</v>
      </c>
      <c r="G83" s="42">
        <v>448.89</v>
      </c>
      <c r="H83" s="65">
        <v>0</v>
      </c>
    </row>
    <row r="84" spans="1:8" x14ac:dyDescent="0.25">
      <c r="A84" t="s">
        <v>515</v>
      </c>
      <c r="B84" s="40" t="s">
        <v>636</v>
      </c>
      <c r="C84" s="41">
        <v>89703</v>
      </c>
      <c r="D84" s="41">
        <v>344</v>
      </c>
      <c r="E84" s="42">
        <v>260.76</v>
      </c>
      <c r="F84" s="65">
        <v>0.98</v>
      </c>
      <c r="G84" s="42">
        <v>364.54</v>
      </c>
      <c r="H84" s="65">
        <v>5.8799999999999998E-2</v>
      </c>
    </row>
    <row r="85" spans="1:8" x14ac:dyDescent="0.25">
      <c r="A85" t="s">
        <v>516</v>
      </c>
      <c r="B85" s="40" t="s">
        <v>636</v>
      </c>
      <c r="C85" s="41">
        <v>452776</v>
      </c>
      <c r="D85" s="41">
        <v>1780</v>
      </c>
      <c r="E85" s="42">
        <v>254.37</v>
      </c>
      <c r="F85" s="65">
        <v>0.9</v>
      </c>
      <c r="G85" s="42">
        <v>463.81</v>
      </c>
      <c r="H85" s="65">
        <v>0.1124</v>
      </c>
    </row>
    <row r="86" spans="1:8" x14ac:dyDescent="0.25">
      <c r="A86" t="s">
        <v>517</v>
      </c>
      <c r="B86" s="40" t="s">
        <v>633</v>
      </c>
      <c r="C86" s="41">
        <v>171019</v>
      </c>
      <c r="D86" s="41">
        <v>541</v>
      </c>
      <c r="E86" s="42">
        <v>316.12</v>
      </c>
      <c r="F86" s="65">
        <v>0.99</v>
      </c>
      <c r="G86" s="42">
        <v>491.96</v>
      </c>
      <c r="H86" s="65">
        <v>9.0899999999999995E-2</v>
      </c>
    </row>
    <row r="87" spans="1:8" x14ac:dyDescent="0.25">
      <c r="A87" t="s">
        <v>518</v>
      </c>
      <c r="B87" s="40" t="s">
        <v>636</v>
      </c>
      <c r="C87" s="41">
        <v>12293545</v>
      </c>
      <c r="D87" s="41">
        <v>108890</v>
      </c>
      <c r="E87" s="42">
        <v>112.9</v>
      </c>
      <c r="F87" s="65">
        <v>0.70599999999999996</v>
      </c>
      <c r="G87" s="42">
        <v>92.09</v>
      </c>
      <c r="H87" s="65">
        <v>0.12539999999999998</v>
      </c>
    </row>
    <row r="88" spans="1:8" x14ac:dyDescent="0.25">
      <c r="A88" t="s">
        <v>519</v>
      </c>
      <c r="B88" s="40" t="s">
        <v>634</v>
      </c>
      <c r="C88" s="41">
        <v>65409</v>
      </c>
      <c r="D88" s="41">
        <v>78</v>
      </c>
      <c r="E88" s="42">
        <v>838.58</v>
      </c>
      <c r="F88" s="65">
        <v>0</v>
      </c>
      <c r="G88" s="42">
        <v>842.39</v>
      </c>
      <c r="H88" s="65">
        <v>0</v>
      </c>
    </row>
    <row r="89" spans="1:8" x14ac:dyDescent="0.25">
      <c r="A89" t="s">
        <v>520</v>
      </c>
      <c r="B89" s="40" t="s">
        <v>635</v>
      </c>
      <c r="C89" s="41">
        <v>9690222</v>
      </c>
      <c r="D89" s="41">
        <v>245857</v>
      </c>
      <c r="E89" s="42">
        <v>39.409999999999997</v>
      </c>
      <c r="F89" s="65">
        <v>0.35899999999999999</v>
      </c>
      <c r="G89" s="42">
        <v>2.7</v>
      </c>
      <c r="H89" s="65">
        <v>3.6299999999999999E-2</v>
      </c>
    </row>
    <row r="90" spans="1:8" x14ac:dyDescent="0.25">
      <c r="A90" t="s">
        <v>521</v>
      </c>
      <c r="B90" s="40" t="s">
        <v>635</v>
      </c>
      <c r="C90" s="41">
        <v>1442029</v>
      </c>
      <c r="D90" s="41">
        <v>36120</v>
      </c>
      <c r="E90" s="42">
        <v>39.92</v>
      </c>
      <c r="F90" s="65">
        <v>0.42399999999999999</v>
      </c>
      <c r="G90" s="42">
        <v>7.35</v>
      </c>
      <c r="H90" s="65">
        <v>0.1067</v>
      </c>
    </row>
    <row r="91" spans="1:8" x14ac:dyDescent="0.25">
      <c r="A91" t="s">
        <v>522</v>
      </c>
      <c r="B91" s="40" t="s">
        <v>636</v>
      </c>
      <c r="C91" s="41">
        <v>767245</v>
      </c>
      <c r="D91" s="41">
        <v>214970</v>
      </c>
      <c r="E91" s="42">
        <v>3.57</v>
      </c>
      <c r="F91" s="65">
        <v>0.98799999999999999</v>
      </c>
      <c r="G91" s="42">
        <v>143.5</v>
      </c>
      <c r="H91" s="65">
        <v>2.4399999999999998E-2</v>
      </c>
    </row>
    <row r="92" spans="1:8" x14ac:dyDescent="0.25">
      <c r="A92" t="s">
        <v>302</v>
      </c>
      <c r="B92" s="40" t="s">
        <v>636</v>
      </c>
      <c r="C92" s="41">
        <v>8308504</v>
      </c>
      <c r="D92" s="41">
        <v>27750</v>
      </c>
      <c r="E92" s="42">
        <v>299.41000000000003</v>
      </c>
      <c r="F92" s="65">
        <v>0.52900000000000003</v>
      </c>
      <c r="G92" s="42">
        <v>16.850000000000001</v>
      </c>
      <c r="H92" s="65">
        <v>0.28300000000000003</v>
      </c>
    </row>
    <row r="93" spans="1:8" x14ac:dyDescent="0.25">
      <c r="A93" t="s">
        <v>523</v>
      </c>
      <c r="B93" s="40" t="s">
        <v>636</v>
      </c>
      <c r="C93" s="41">
        <v>7326496</v>
      </c>
      <c r="D93" s="41">
        <v>112090</v>
      </c>
      <c r="E93" s="42">
        <v>65.36</v>
      </c>
      <c r="F93" s="65">
        <v>0.76200000000000001</v>
      </c>
      <c r="G93" s="42">
        <v>67.48</v>
      </c>
      <c r="H93" s="65">
        <v>9.5500000000000002E-2</v>
      </c>
    </row>
    <row r="94" spans="1:8" x14ac:dyDescent="0.25">
      <c r="A94" t="s">
        <v>524</v>
      </c>
      <c r="B94" s="40" t="s">
        <v>630</v>
      </c>
      <c r="C94" s="41">
        <v>6940432</v>
      </c>
      <c r="D94" s="41">
        <v>1092</v>
      </c>
      <c r="E94" s="42">
        <v>6355.71</v>
      </c>
      <c r="F94" s="65">
        <v>0.93500000000000005</v>
      </c>
      <c r="G94" s="42">
        <v>546.74</v>
      </c>
      <c r="H94" s="65">
        <v>5.0499999999999996E-2</v>
      </c>
    </row>
    <row r="95" spans="1:8" x14ac:dyDescent="0.25">
      <c r="A95" t="s">
        <v>144</v>
      </c>
      <c r="B95" s="40" t="s">
        <v>631</v>
      </c>
      <c r="C95" s="41">
        <v>9981334</v>
      </c>
      <c r="D95" s="41">
        <v>93030</v>
      </c>
      <c r="E95" s="42">
        <v>107.29</v>
      </c>
      <c r="F95" s="65">
        <v>0.99400000000000011</v>
      </c>
      <c r="G95" s="42">
        <v>336.23</v>
      </c>
      <c r="H95" s="65">
        <v>0.50090000000000001</v>
      </c>
    </row>
    <row r="96" spans="1:8" x14ac:dyDescent="0.25">
      <c r="A96" t="s">
        <v>525</v>
      </c>
      <c r="B96" s="40" t="s">
        <v>634</v>
      </c>
      <c r="C96" s="41">
        <v>299388</v>
      </c>
      <c r="D96" s="41">
        <v>103000</v>
      </c>
      <c r="E96" s="42">
        <v>2.91</v>
      </c>
      <c r="F96" s="65">
        <v>0.99900000000000011</v>
      </c>
      <c r="G96" s="42">
        <v>647.65</v>
      </c>
      <c r="H96" s="65">
        <v>7.000000000000001E-4</v>
      </c>
    </row>
    <row r="97" spans="1:8" x14ac:dyDescent="0.25">
      <c r="A97" t="s">
        <v>526</v>
      </c>
      <c r="B97" s="40" t="s">
        <v>630</v>
      </c>
      <c r="C97" s="41">
        <v>1095351995</v>
      </c>
      <c r="D97" s="41">
        <v>3287590</v>
      </c>
      <c r="E97" s="42">
        <v>333.18</v>
      </c>
      <c r="F97" s="65">
        <v>0.59499999999999997</v>
      </c>
      <c r="G97" s="42">
        <v>45.42</v>
      </c>
      <c r="H97" s="65">
        <v>0.54400000000000004</v>
      </c>
    </row>
    <row r="98" spans="1:8" x14ac:dyDescent="0.25">
      <c r="A98" t="s">
        <v>527</v>
      </c>
      <c r="B98" s="40" t="s">
        <v>630</v>
      </c>
      <c r="C98" s="41">
        <v>245452739</v>
      </c>
      <c r="D98" s="41">
        <v>1919440</v>
      </c>
      <c r="E98" s="42">
        <v>127.88</v>
      </c>
      <c r="F98" s="65">
        <v>0.879</v>
      </c>
      <c r="G98" s="42">
        <v>52.03</v>
      </c>
      <c r="H98" s="65">
        <v>0.11320000000000001</v>
      </c>
    </row>
    <row r="99" spans="1:8" x14ac:dyDescent="0.25">
      <c r="A99" t="s">
        <v>528</v>
      </c>
      <c r="B99" s="40" t="s">
        <v>630</v>
      </c>
      <c r="C99" s="41">
        <v>68688433</v>
      </c>
      <c r="D99" s="41">
        <v>1648000</v>
      </c>
      <c r="E99" s="42">
        <v>41.68</v>
      </c>
      <c r="F99" s="65">
        <v>0.79400000000000004</v>
      </c>
      <c r="G99" s="42">
        <v>276.41000000000003</v>
      </c>
      <c r="H99" s="65">
        <v>8.72E-2</v>
      </c>
    </row>
    <row r="100" spans="1:8" x14ac:dyDescent="0.25">
      <c r="A100" t="s">
        <v>529</v>
      </c>
      <c r="B100" s="40" t="s">
        <v>639</v>
      </c>
      <c r="C100" s="41">
        <v>26783383</v>
      </c>
      <c r="D100" s="41">
        <v>437072</v>
      </c>
      <c r="E100" s="42">
        <v>61.28</v>
      </c>
      <c r="F100" s="65">
        <v>0.40399999999999997</v>
      </c>
      <c r="G100" s="42">
        <v>38.61</v>
      </c>
      <c r="H100" s="65">
        <v>0.13150000000000001</v>
      </c>
    </row>
    <row r="101" spans="1:8" x14ac:dyDescent="0.25">
      <c r="A101" t="s">
        <v>145</v>
      </c>
      <c r="B101" s="40" t="s">
        <v>634</v>
      </c>
      <c r="C101" s="41">
        <v>4062235</v>
      </c>
      <c r="D101" s="41">
        <v>70280</v>
      </c>
      <c r="E101" s="42">
        <v>57.8</v>
      </c>
      <c r="F101" s="65">
        <v>0.98</v>
      </c>
      <c r="G101" s="42">
        <v>500.46</v>
      </c>
      <c r="H101" s="65">
        <v>0.152</v>
      </c>
    </row>
    <row r="102" spans="1:8" x14ac:dyDescent="0.25">
      <c r="A102" t="s">
        <v>680</v>
      </c>
      <c r="B102" s="40" t="s">
        <v>634</v>
      </c>
      <c r="C102" s="41">
        <v>75441</v>
      </c>
      <c r="D102" s="41">
        <v>572</v>
      </c>
      <c r="E102" s="42">
        <v>131.88999999999999</v>
      </c>
      <c r="F102" s="65">
        <v>0</v>
      </c>
      <c r="G102" s="42">
        <v>676.02</v>
      </c>
      <c r="H102" s="65">
        <v>0.09</v>
      </c>
    </row>
    <row r="103" spans="1:8" x14ac:dyDescent="0.25">
      <c r="A103" t="s">
        <v>530</v>
      </c>
      <c r="B103" s="40" t="s">
        <v>639</v>
      </c>
      <c r="C103" s="41">
        <v>6352117</v>
      </c>
      <c r="D103" s="41">
        <v>20770</v>
      </c>
      <c r="E103" s="42">
        <v>305.83</v>
      </c>
      <c r="F103" s="65">
        <v>0.95400000000000007</v>
      </c>
      <c r="G103" s="42">
        <v>462.26</v>
      </c>
      <c r="H103" s="65">
        <v>0.16390000000000002</v>
      </c>
    </row>
    <row r="104" spans="1:8" x14ac:dyDescent="0.25">
      <c r="A104" t="s">
        <v>146</v>
      </c>
      <c r="B104" s="40" t="s">
        <v>634</v>
      </c>
      <c r="C104" s="41">
        <v>58133509</v>
      </c>
      <c r="D104" s="41">
        <v>301230</v>
      </c>
      <c r="E104" s="42">
        <v>192.99</v>
      </c>
      <c r="F104" s="65">
        <v>0.98599999999999999</v>
      </c>
      <c r="G104" s="42">
        <v>430.89</v>
      </c>
      <c r="H104" s="65">
        <v>0.27789999999999998</v>
      </c>
    </row>
    <row r="105" spans="1:8" x14ac:dyDescent="0.25">
      <c r="A105" t="s">
        <v>531</v>
      </c>
      <c r="B105" s="40" t="s">
        <v>636</v>
      </c>
      <c r="C105" s="41">
        <v>2758124</v>
      </c>
      <c r="D105" s="41">
        <v>10991</v>
      </c>
      <c r="E105" s="42">
        <v>250.94</v>
      </c>
      <c r="F105" s="65">
        <v>0.879</v>
      </c>
      <c r="G105" s="42">
        <v>124</v>
      </c>
      <c r="H105" s="65">
        <v>0.16070000000000001</v>
      </c>
    </row>
    <row r="106" spans="1:8" x14ac:dyDescent="0.25">
      <c r="A106" t="s">
        <v>532</v>
      </c>
      <c r="B106" s="40" t="s">
        <v>630</v>
      </c>
      <c r="C106" s="41">
        <v>127463611</v>
      </c>
      <c r="D106" s="41">
        <v>377835</v>
      </c>
      <c r="E106" s="42">
        <v>337.35</v>
      </c>
      <c r="F106" s="65">
        <v>0.99</v>
      </c>
      <c r="G106" s="42">
        <v>461.15</v>
      </c>
      <c r="H106" s="65">
        <v>0.12189999999999999</v>
      </c>
    </row>
    <row r="107" spans="1:8" x14ac:dyDescent="0.25">
      <c r="A107" t="s">
        <v>533</v>
      </c>
      <c r="B107" s="40" t="s">
        <v>634</v>
      </c>
      <c r="C107" s="41">
        <v>91084</v>
      </c>
      <c r="D107" s="41">
        <v>116</v>
      </c>
      <c r="E107" s="42">
        <v>785.21</v>
      </c>
      <c r="F107" s="65">
        <v>0</v>
      </c>
      <c r="G107" s="42">
        <v>811.34</v>
      </c>
      <c r="H107" s="65">
        <v>0</v>
      </c>
    </row>
    <row r="108" spans="1:8" x14ac:dyDescent="0.25">
      <c r="A108" t="s">
        <v>534</v>
      </c>
      <c r="B108" s="40" t="s">
        <v>639</v>
      </c>
      <c r="C108" s="41">
        <v>5906760</v>
      </c>
      <c r="D108" s="41">
        <v>92300</v>
      </c>
      <c r="E108" s="42">
        <v>64</v>
      </c>
      <c r="F108" s="65">
        <v>0.91299999999999992</v>
      </c>
      <c r="G108" s="42">
        <v>104.51</v>
      </c>
      <c r="H108" s="65">
        <v>2.6699999999999998E-2</v>
      </c>
    </row>
    <row r="109" spans="1:8" x14ac:dyDescent="0.25">
      <c r="A109" t="s">
        <v>535</v>
      </c>
      <c r="B109" s="40" t="s">
        <v>640</v>
      </c>
      <c r="C109" s="41">
        <v>15233244</v>
      </c>
      <c r="D109" s="41">
        <v>2717300</v>
      </c>
      <c r="E109" s="42">
        <v>5.61</v>
      </c>
      <c r="F109" s="65">
        <v>0.9840000000000001</v>
      </c>
      <c r="G109" s="42">
        <v>164.11</v>
      </c>
      <c r="H109" s="65">
        <v>7.980000000000001E-2</v>
      </c>
    </row>
    <row r="110" spans="1:8" x14ac:dyDescent="0.25">
      <c r="A110" t="s">
        <v>536</v>
      </c>
      <c r="B110" s="40" t="s">
        <v>635</v>
      </c>
      <c r="C110" s="41">
        <v>34707817</v>
      </c>
      <c r="D110" s="41">
        <v>582650</v>
      </c>
      <c r="E110" s="42">
        <v>59.57</v>
      </c>
      <c r="F110" s="65">
        <v>0.85099999999999998</v>
      </c>
      <c r="G110" s="42">
        <v>8.1199999999999992</v>
      </c>
      <c r="H110" s="65">
        <v>8.0799999999999997E-2</v>
      </c>
    </row>
    <row r="111" spans="1:8" x14ac:dyDescent="0.25">
      <c r="A111" t="s">
        <v>321</v>
      </c>
      <c r="B111" s="40" t="s">
        <v>633</v>
      </c>
      <c r="C111" s="41">
        <v>105432</v>
      </c>
      <c r="D111" s="41">
        <v>811</v>
      </c>
      <c r="E111" s="42">
        <v>130</v>
      </c>
      <c r="F111" s="65">
        <v>0</v>
      </c>
      <c r="G111" s="42">
        <v>42.68</v>
      </c>
      <c r="H111" s="65">
        <v>2.7400000000000001E-2</v>
      </c>
    </row>
    <row r="112" spans="1:8" x14ac:dyDescent="0.25">
      <c r="A112" t="s">
        <v>537</v>
      </c>
      <c r="B112" s="40" t="s">
        <v>630</v>
      </c>
      <c r="C112" s="41">
        <v>23113019</v>
      </c>
      <c r="D112" s="41">
        <v>120540</v>
      </c>
      <c r="E112" s="42">
        <v>191.75</v>
      </c>
      <c r="F112" s="65">
        <v>0.99</v>
      </c>
      <c r="G112" s="42">
        <v>42.4</v>
      </c>
      <c r="H112" s="65">
        <v>0.20760000000000001</v>
      </c>
    </row>
    <row r="113" spans="1:8" x14ac:dyDescent="0.25">
      <c r="A113" t="s">
        <v>538</v>
      </c>
      <c r="B113" s="40" t="s">
        <v>630</v>
      </c>
      <c r="C113" s="41">
        <v>48846823</v>
      </c>
      <c r="D113" s="41">
        <v>98480</v>
      </c>
      <c r="E113" s="42">
        <v>496.01</v>
      </c>
      <c r="F113" s="65">
        <v>0.97900000000000009</v>
      </c>
      <c r="G113" s="42">
        <v>486.11</v>
      </c>
      <c r="H113" s="65">
        <v>0.17180000000000001</v>
      </c>
    </row>
    <row r="114" spans="1:8" x14ac:dyDescent="0.25">
      <c r="A114" t="s">
        <v>539</v>
      </c>
      <c r="B114" s="40" t="s">
        <v>639</v>
      </c>
      <c r="C114" s="41">
        <v>2418393</v>
      </c>
      <c r="D114" s="41">
        <v>17820</v>
      </c>
      <c r="E114" s="42">
        <v>135.71</v>
      </c>
      <c r="F114" s="65">
        <v>0.83499999999999996</v>
      </c>
      <c r="G114" s="42">
        <v>211.01</v>
      </c>
      <c r="H114" s="65">
        <v>7.3000000000000001E-3</v>
      </c>
    </row>
    <row r="115" spans="1:8" x14ac:dyDescent="0.25">
      <c r="A115" t="s">
        <v>540</v>
      </c>
      <c r="B115" s="40" t="s">
        <v>640</v>
      </c>
      <c r="C115" s="41">
        <v>5213898</v>
      </c>
      <c r="D115" s="41">
        <v>198500</v>
      </c>
      <c r="E115" s="42">
        <v>26.27</v>
      </c>
      <c r="F115" s="65">
        <v>0.97</v>
      </c>
      <c r="G115" s="42">
        <v>84.04</v>
      </c>
      <c r="H115" s="65">
        <v>7.2999999999999995E-2</v>
      </c>
    </row>
    <row r="116" spans="1:8" x14ac:dyDescent="0.25">
      <c r="A116" t="s">
        <v>541</v>
      </c>
      <c r="B116" s="40" t="s">
        <v>630</v>
      </c>
      <c r="C116" s="41">
        <v>6368481</v>
      </c>
      <c r="D116" s="41">
        <v>236800</v>
      </c>
      <c r="E116" s="42">
        <v>26.89</v>
      </c>
      <c r="F116" s="65">
        <v>0.66400000000000003</v>
      </c>
      <c r="G116" s="42">
        <v>14.14</v>
      </c>
      <c r="H116" s="65">
        <v>3.7999999999999999E-2</v>
      </c>
    </row>
    <row r="117" spans="1:8" x14ac:dyDescent="0.25">
      <c r="A117" t="s">
        <v>147</v>
      </c>
      <c r="B117" s="40" t="s">
        <v>689</v>
      </c>
      <c r="C117" s="41">
        <v>2274735</v>
      </c>
      <c r="D117" s="41">
        <v>64589</v>
      </c>
      <c r="E117" s="42">
        <v>35.22</v>
      </c>
      <c r="F117" s="65">
        <v>0.998</v>
      </c>
      <c r="G117" s="42">
        <v>321.36</v>
      </c>
      <c r="H117" s="65">
        <v>0.29670000000000002</v>
      </c>
    </row>
    <row r="118" spans="1:8" x14ac:dyDescent="0.25">
      <c r="A118" t="s">
        <v>542</v>
      </c>
      <c r="B118" s="40" t="s">
        <v>639</v>
      </c>
      <c r="C118" s="41">
        <v>3874050</v>
      </c>
      <c r="D118" s="41">
        <v>10400</v>
      </c>
      <c r="E118" s="42">
        <v>372.5</v>
      </c>
      <c r="F118" s="65">
        <v>0.87400000000000011</v>
      </c>
      <c r="G118" s="42">
        <v>255.55</v>
      </c>
      <c r="H118" s="65">
        <v>0.16620000000000001</v>
      </c>
    </row>
    <row r="119" spans="1:8" x14ac:dyDescent="0.25">
      <c r="A119" t="s">
        <v>543</v>
      </c>
      <c r="B119" s="40" t="s">
        <v>635</v>
      </c>
      <c r="C119" s="41">
        <v>2022331</v>
      </c>
      <c r="D119" s="41">
        <v>30355</v>
      </c>
      <c r="E119" s="42">
        <v>66.62</v>
      </c>
      <c r="F119" s="65">
        <v>0.84799999999999998</v>
      </c>
      <c r="G119" s="42">
        <v>23.73</v>
      </c>
      <c r="H119" s="65">
        <v>0.10869999999999999</v>
      </c>
    </row>
    <row r="120" spans="1:8" x14ac:dyDescent="0.25">
      <c r="A120" t="s">
        <v>544</v>
      </c>
      <c r="B120" s="40" t="s">
        <v>635</v>
      </c>
      <c r="C120" s="41">
        <v>3042004</v>
      </c>
      <c r="D120" s="41">
        <v>111370</v>
      </c>
      <c r="E120" s="42">
        <v>27.31</v>
      </c>
      <c r="F120" s="65">
        <v>0.57499999999999996</v>
      </c>
      <c r="G120" s="42">
        <v>2.27</v>
      </c>
      <c r="H120" s="65">
        <v>3.95E-2</v>
      </c>
    </row>
    <row r="121" spans="1:8" x14ac:dyDescent="0.25">
      <c r="A121" t="s">
        <v>545</v>
      </c>
      <c r="B121" s="40" t="s">
        <v>632</v>
      </c>
      <c r="C121" s="41">
        <v>5900754</v>
      </c>
      <c r="D121" s="41">
        <v>1759540</v>
      </c>
      <c r="E121" s="42">
        <v>3.35</v>
      </c>
      <c r="F121" s="65">
        <v>0.82599999999999996</v>
      </c>
      <c r="G121" s="42">
        <v>127.1</v>
      </c>
      <c r="H121" s="65">
        <v>1.03E-2</v>
      </c>
    </row>
    <row r="122" spans="1:8" x14ac:dyDescent="0.25">
      <c r="A122" t="s">
        <v>546</v>
      </c>
      <c r="B122" s="40" t="s">
        <v>634</v>
      </c>
      <c r="C122" s="41">
        <v>33987</v>
      </c>
      <c r="D122" s="41">
        <v>160</v>
      </c>
      <c r="E122" s="42">
        <v>212.42</v>
      </c>
      <c r="F122" s="65">
        <v>1</v>
      </c>
      <c r="G122" s="42">
        <v>585.52</v>
      </c>
      <c r="H122" s="65">
        <v>0.25</v>
      </c>
    </row>
    <row r="123" spans="1:8" x14ac:dyDescent="0.25">
      <c r="A123" t="s">
        <v>148</v>
      </c>
      <c r="B123" s="40" t="s">
        <v>690</v>
      </c>
      <c r="C123" s="41">
        <v>3585906</v>
      </c>
      <c r="D123" s="41">
        <v>65200</v>
      </c>
      <c r="E123" s="42">
        <v>55</v>
      </c>
      <c r="F123" s="65">
        <v>0.996</v>
      </c>
      <c r="G123" s="42">
        <v>223.4</v>
      </c>
      <c r="H123" s="65">
        <v>0.45219999999999999</v>
      </c>
    </row>
    <row r="124" spans="1:8" x14ac:dyDescent="0.25">
      <c r="A124" t="s">
        <v>149</v>
      </c>
      <c r="B124" s="40" t="s">
        <v>634</v>
      </c>
      <c r="C124" s="41">
        <v>474413</v>
      </c>
      <c r="D124" s="41">
        <v>2586</v>
      </c>
      <c r="E124" s="42">
        <v>183.45</v>
      </c>
      <c r="F124" s="65">
        <v>1</v>
      </c>
      <c r="G124" s="42">
        <v>515.37</v>
      </c>
      <c r="H124" s="65">
        <v>0.23280000000000001</v>
      </c>
    </row>
    <row r="125" spans="1:8" x14ac:dyDescent="0.25">
      <c r="A125" t="s">
        <v>547</v>
      </c>
      <c r="B125" s="40" t="s">
        <v>630</v>
      </c>
      <c r="C125" s="41">
        <v>453125</v>
      </c>
      <c r="D125" s="41">
        <v>28</v>
      </c>
      <c r="E125" s="42">
        <v>16183.04</v>
      </c>
      <c r="F125" s="65">
        <v>0.94499999999999995</v>
      </c>
      <c r="G125" s="42">
        <v>384.88</v>
      </c>
      <c r="H125" s="65">
        <v>0</v>
      </c>
    </row>
    <row r="126" spans="1:8" x14ac:dyDescent="0.25">
      <c r="A126" t="s">
        <v>548</v>
      </c>
      <c r="B126" s="40" t="s">
        <v>631</v>
      </c>
      <c r="C126" s="41">
        <v>2050554</v>
      </c>
      <c r="D126" s="41">
        <v>25333</v>
      </c>
      <c r="E126" s="42">
        <v>80.94</v>
      </c>
      <c r="F126" s="65">
        <v>0</v>
      </c>
      <c r="G126" s="42">
        <v>260.02999999999997</v>
      </c>
      <c r="H126" s="65">
        <v>0.22260000000000002</v>
      </c>
    </row>
    <row r="127" spans="1:8" x14ac:dyDescent="0.25">
      <c r="A127" t="s">
        <v>549</v>
      </c>
      <c r="B127" s="40" t="s">
        <v>635</v>
      </c>
      <c r="C127" s="41">
        <v>18595469</v>
      </c>
      <c r="D127" s="41">
        <v>587040</v>
      </c>
      <c r="E127" s="42">
        <v>31.68</v>
      </c>
      <c r="F127" s="65">
        <v>0.68900000000000006</v>
      </c>
      <c r="G127" s="42">
        <v>3.6</v>
      </c>
      <c r="H127" s="65">
        <v>5.0700000000000002E-2</v>
      </c>
    </row>
    <row r="128" spans="1:8" x14ac:dyDescent="0.25">
      <c r="A128" t="s">
        <v>550</v>
      </c>
      <c r="B128" s="40" t="s">
        <v>635</v>
      </c>
      <c r="C128" s="41">
        <v>13013926</v>
      </c>
      <c r="D128" s="41">
        <v>118480</v>
      </c>
      <c r="E128" s="42">
        <v>109.84</v>
      </c>
      <c r="F128" s="65">
        <v>0.627</v>
      </c>
      <c r="G128" s="42">
        <v>7.89</v>
      </c>
      <c r="H128" s="65">
        <v>0.23379999999999998</v>
      </c>
    </row>
    <row r="129" spans="1:8" x14ac:dyDescent="0.25">
      <c r="A129" t="s">
        <v>551</v>
      </c>
      <c r="B129" s="40" t="s">
        <v>630</v>
      </c>
      <c r="C129" s="41">
        <v>24385858</v>
      </c>
      <c r="D129" s="41">
        <v>329750</v>
      </c>
      <c r="E129" s="42">
        <v>73.95</v>
      </c>
      <c r="F129" s="65">
        <v>0.88700000000000001</v>
      </c>
      <c r="G129" s="42">
        <v>179.04</v>
      </c>
      <c r="H129" s="65">
        <v>5.4800000000000001E-2</v>
      </c>
    </row>
    <row r="130" spans="1:8" x14ac:dyDescent="0.25">
      <c r="A130" t="s">
        <v>552</v>
      </c>
      <c r="B130" s="40" t="s">
        <v>630</v>
      </c>
      <c r="C130" s="41">
        <v>359008</v>
      </c>
      <c r="D130" s="41">
        <v>300</v>
      </c>
      <c r="E130" s="42">
        <v>1196.69</v>
      </c>
      <c r="F130" s="65">
        <v>0.97199999999999998</v>
      </c>
      <c r="G130" s="42">
        <v>89.97</v>
      </c>
      <c r="H130" s="65">
        <v>0.1333</v>
      </c>
    </row>
    <row r="131" spans="1:8" x14ac:dyDescent="0.25">
      <c r="A131" t="s">
        <v>349</v>
      </c>
      <c r="B131" s="40" t="s">
        <v>635</v>
      </c>
      <c r="C131" s="41">
        <v>11716829</v>
      </c>
      <c r="D131" s="41">
        <v>1240000</v>
      </c>
      <c r="E131" s="42">
        <v>9.4499999999999993</v>
      </c>
      <c r="F131" s="65">
        <v>0.46399999999999997</v>
      </c>
      <c r="G131" s="42">
        <v>6.4</v>
      </c>
      <c r="H131" s="65">
        <v>3.8199999999999998E-2</v>
      </c>
    </row>
    <row r="132" spans="1:8" x14ac:dyDescent="0.25">
      <c r="A132" t="s">
        <v>12</v>
      </c>
      <c r="B132" s="40" t="s">
        <v>634</v>
      </c>
      <c r="C132" s="41">
        <v>400214</v>
      </c>
      <c r="D132" s="41">
        <v>316</v>
      </c>
      <c r="E132" s="42">
        <v>1266.5</v>
      </c>
      <c r="F132" s="65">
        <v>0.92799999999999994</v>
      </c>
      <c r="G132" s="42">
        <v>504.98</v>
      </c>
      <c r="H132" s="65">
        <v>0.28129999999999999</v>
      </c>
    </row>
    <row r="133" spans="1:8" x14ac:dyDescent="0.25">
      <c r="A133" t="s">
        <v>553</v>
      </c>
      <c r="B133" s="40" t="s">
        <v>633</v>
      </c>
      <c r="C133" s="41">
        <v>60422</v>
      </c>
      <c r="D133" s="41">
        <v>11854</v>
      </c>
      <c r="E133" s="42">
        <v>5.0999999999999996</v>
      </c>
      <c r="F133" s="65">
        <v>0.93700000000000006</v>
      </c>
      <c r="G133" s="42">
        <v>91.19</v>
      </c>
      <c r="H133" s="65">
        <v>0.16670000000000001</v>
      </c>
    </row>
    <row r="134" spans="1:8" x14ac:dyDescent="0.25">
      <c r="A134" t="s">
        <v>554</v>
      </c>
      <c r="B134" s="40" t="s">
        <v>636</v>
      </c>
      <c r="C134" s="41">
        <v>436131</v>
      </c>
      <c r="D134" s="41">
        <v>1100</v>
      </c>
      <c r="E134" s="42">
        <v>396.48</v>
      </c>
      <c r="F134" s="65">
        <v>0.97699999999999998</v>
      </c>
      <c r="G134" s="42">
        <v>394.38</v>
      </c>
      <c r="H134" s="65">
        <v>0.1038</v>
      </c>
    </row>
    <row r="135" spans="1:8" x14ac:dyDescent="0.25">
      <c r="A135" t="s">
        <v>555</v>
      </c>
      <c r="B135" s="40" t="s">
        <v>635</v>
      </c>
      <c r="C135" s="41">
        <v>3177388</v>
      </c>
      <c r="D135" s="41">
        <v>1030700</v>
      </c>
      <c r="E135" s="42">
        <v>3.08</v>
      </c>
      <c r="F135" s="65">
        <v>0.41700000000000004</v>
      </c>
      <c r="G135" s="42">
        <v>12.9</v>
      </c>
      <c r="H135" s="65">
        <v>4.7999999999999996E-3</v>
      </c>
    </row>
    <row r="136" spans="1:8" x14ac:dyDescent="0.25">
      <c r="A136" t="s">
        <v>556</v>
      </c>
      <c r="B136" s="40" t="s">
        <v>635</v>
      </c>
      <c r="C136" s="41">
        <v>1240827</v>
      </c>
      <c r="D136" s="41">
        <v>2040</v>
      </c>
      <c r="E136" s="42">
        <v>608.25</v>
      </c>
      <c r="F136" s="65">
        <v>0.85599999999999998</v>
      </c>
      <c r="G136" s="42">
        <v>289.32</v>
      </c>
      <c r="H136" s="65">
        <v>0.49259999999999998</v>
      </c>
    </row>
    <row r="137" spans="1:8" x14ac:dyDescent="0.25">
      <c r="A137" t="s">
        <v>557</v>
      </c>
      <c r="B137" s="40" t="s">
        <v>635</v>
      </c>
      <c r="C137" s="41">
        <v>201234</v>
      </c>
      <c r="D137" s="41">
        <v>374</v>
      </c>
      <c r="E137" s="42">
        <v>538.05999999999995</v>
      </c>
      <c r="F137" s="65">
        <v>0</v>
      </c>
      <c r="G137" s="42">
        <v>49.69</v>
      </c>
      <c r="H137" s="65">
        <v>0</v>
      </c>
    </row>
    <row r="138" spans="1:8" x14ac:dyDescent="0.25">
      <c r="A138" t="s">
        <v>558</v>
      </c>
      <c r="B138" s="40" t="s">
        <v>636</v>
      </c>
      <c r="C138" s="41">
        <v>107449525</v>
      </c>
      <c r="D138" s="41">
        <v>1972550</v>
      </c>
      <c r="E138" s="42">
        <v>54.47</v>
      </c>
      <c r="F138" s="65">
        <v>0.92200000000000004</v>
      </c>
      <c r="G138" s="42">
        <v>181.59</v>
      </c>
      <c r="H138" s="65">
        <v>0.12990000000000002</v>
      </c>
    </row>
    <row r="139" spans="1:8" x14ac:dyDescent="0.25">
      <c r="A139" t="s">
        <v>559</v>
      </c>
      <c r="B139" s="40" t="s">
        <v>633</v>
      </c>
      <c r="C139" s="41">
        <v>108004</v>
      </c>
      <c r="D139" s="41">
        <v>702</v>
      </c>
      <c r="E139" s="42">
        <v>153.85</v>
      </c>
      <c r="F139" s="65">
        <v>0.89</v>
      </c>
      <c r="G139" s="42">
        <v>114.81</v>
      </c>
      <c r="H139" s="65">
        <v>5.7099999999999998E-2</v>
      </c>
    </row>
    <row r="140" spans="1:8" x14ac:dyDescent="0.25">
      <c r="A140" t="s">
        <v>342</v>
      </c>
      <c r="B140" s="40" t="s">
        <v>640</v>
      </c>
      <c r="C140" s="41">
        <v>4466706</v>
      </c>
      <c r="D140" s="41">
        <v>33843</v>
      </c>
      <c r="E140" s="42">
        <v>131.97999999999999</v>
      </c>
      <c r="F140" s="65">
        <v>0.99099999999999999</v>
      </c>
      <c r="G140" s="42">
        <v>208.07</v>
      </c>
      <c r="H140" s="65">
        <v>0.55299999999999994</v>
      </c>
    </row>
    <row r="141" spans="1:8" x14ac:dyDescent="0.25">
      <c r="A141" t="s">
        <v>560</v>
      </c>
      <c r="B141" s="40" t="s">
        <v>634</v>
      </c>
      <c r="C141" s="41">
        <v>32543</v>
      </c>
      <c r="D141" s="41">
        <v>2</v>
      </c>
      <c r="E141" s="42">
        <v>16271.5</v>
      </c>
      <c r="F141" s="65">
        <v>0.99</v>
      </c>
      <c r="G141" s="42">
        <v>1035.55</v>
      </c>
      <c r="H141" s="65">
        <v>0</v>
      </c>
    </row>
    <row r="142" spans="1:8" x14ac:dyDescent="0.25">
      <c r="A142" t="s">
        <v>561</v>
      </c>
      <c r="B142" s="40" t="s">
        <v>630</v>
      </c>
      <c r="C142" s="41">
        <v>2832224</v>
      </c>
      <c r="D142" s="41">
        <v>1564116</v>
      </c>
      <c r="E142" s="42">
        <v>1.81</v>
      </c>
      <c r="F142" s="65">
        <v>0.97799999999999998</v>
      </c>
      <c r="G142" s="42">
        <v>55.08</v>
      </c>
      <c r="H142" s="65">
        <v>7.7000000000000002E-3</v>
      </c>
    </row>
    <row r="143" spans="1:8" x14ac:dyDescent="0.25">
      <c r="A143" t="s">
        <v>562</v>
      </c>
      <c r="B143" s="40" t="s">
        <v>636</v>
      </c>
      <c r="C143" s="41">
        <v>9439</v>
      </c>
      <c r="D143" s="41">
        <v>102</v>
      </c>
      <c r="E143" s="42">
        <v>92.54</v>
      </c>
      <c r="F143" s="65">
        <v>0.97</v>
      </c>
      <c r="H143" s="65">
        <v>0.2</v>
      </c>
    </row>
    <row r="144" spans="1:8" x14ac:dyDescent="0.25">
      <c r="A144" t="s">
        <v>563</v>
      </c>
      <c r="B144" s="40" t="s">
        <v>632</v>
      </c>
      <c r="C144" s="41">
        <v>33241259</v>
      </c>
      <c r="D144" s="41">
        <v>446550</v>
      </c>
      <c r="E144" s="42">
        <v>74.44</v>
      </c>
      <c r="F144" s="65">
        <v>0.51700000000000002</v>
      </c>
      <c r="G144" s="42">
        <v>40.35</v>
      </c>
      <c r="H144" s="65">
        <v>0.1961</v>
      </c>
    </row>
    <row r="145" spans="1:8" x14ac:dyDescent="0.25">
      <c r="A145" t="s">
        <v>564</v>
      </c>
      <c r="B145" s="40" t="s">
        <v>635</v>
      </c>
      <c r="C145" s="41">
        <v>19686505</v>
      </c>
      <c r="D145" s="41">
        <v>801590</v>
      </c>
      <c r="E145" s="42">
        <v>24.56</v>
      </c>
      <c r="F145" s="65">
        <v>0.47799999999999998</v>
      </c>
      <c r="G145" s="42">
        <v>3.54</v>
      </c>
      <c r="H145" s="65">
        <v>5.0999999999999997E-2</v>
      </c>
    </row>
    <row r="146" spans="1:8" x14ac:dyDescent="0.25">
      <c r="A146" t="s">
        <v>565</v>
      </c>
      <c r="B146" s="40" t="s">
        <v>635</v>
      </c>
      <c r="C146" s="41">
        <v>2044147</v>
      </c>
      <c r="D146" s="41">
        <v>825418</v>
      </c>
      <c r="E146" s="42">
        <v>2.48</v>
      </c>
      <c r="F146" s="65">
        <v>0.84</v>
      </c>
      <c r="G146" s="42">
        <v>62.57</v>
      </c>
      <c r="H146" s="65">
        <v>9.8999999999999991E-3</v>
      </c>
    </row>
    <row r="147" spans="1:8" x14ac:dyDescent="0.25">
      <c r="A147" t="s">
        <v>370</v>
      </c>
      <c r="B147" s="40" t="s">
        <v>633</v>
      </c>
      <c r="C147" s="41">
        <v>13287</v>
      </c>
      <c r="D147" s="41">
        <v>21</v>
      </c>
      <c r="E147" s="42">
        <v>632.71</v>
      </c>
      <c r="F147" s="65">
        <v>0</v>
      </c>
      <c r="G147" s="42">
        <v>143</v>
      </c>
      <c r="H147" s="65">
        <v>0</v>
      </c>
    </row>
    <row r="148" spans="1:8" x14ac:dyDescent="0.25">
      <c r="A148" t="s">
        <v>566</v>
      </c>
      <c r="B148" s="40" t="s">
        <v>630</v>
      </c>
      <c r="C148" s="41">
        <v>28287147</v>
      </c>
      <c r="D148" s="41">
        <v>147181</v>
      </c>
      <c r="E148" s="42">
        <v>192.19</v>
      </c>
      <c r="F148" s="65">
        <v>0.45200000000000001</v>
      </c>
      <c r="G148" s="42">
        <v>15.86</v>
      </c>
      <c r="H148" s="65">
        <v>0.21679999999999999</v>
      </c>
    </row>
    <row r="149" spans="1:8" x14ac:dyDescent="0.25">
      <c r="A149" t="s">
        <v>567</v>
      </c>
      <c r="B149" s="40" t="s">
        <v>634</v>
      </c>
      <c r="C149" s="41">
        <v>16491461</v>
      </c>
      <c r="D149" s="41">
        <v>41526</v>
      </c>
      <c r="E149" s="42">
        <v>397.14</v>
      </c>
      <c r="F149" s="65">
        <v>0.99</v>
      </c>
      <c r="G149" s="42">
        <v>460.84</v>
      </c>
      <c r="H149" s="65">
        <v>0.2671</v>
      </c>
    </row>
    <row r="150" spans="1:8" x14ac:dyDescent="0.25">
      <c r="A150" t="s">
        <v>568</v>
      </c>
      <c r="B150" s="40" t="s">
        <v>636</v>
      </c>
      <c r="C150" s="41">
        <v>221736</v>
      </c>
      <c r="D150" s="41">
        <v>960</v>
      </c>
      <c r="E150" s="42">
        <v>230.98</v>
      </c>
      <c r="F150" s="65">
        <v>0.96700000000000008</v>
      </c>
      <c r="G150" s="42">
        <v>365.3</v>
      </c>
      <c r="H150" s="65">
        <v>0.1</v>
      </c>
    </row>
    <row r="151" spans="1:8" x14ac:dyDescent="0.25">
      <c r="A151" t="s">
        <v>569</v>
      </c>
      <c r="B151" s="40" t="s">
        <v>633</v>
      </c>
      <c r="C151" s="41">
        <v>219246</v>
      </c>
      <c r="D151" s="41">
        <v>19060</v>
      </c>
      <c r="E151" s="42">
        <v>11.5</v>
      </c>
      <c r="F151" s="65">
        <v>0.91</v>
      </c>
      <c r="G151" s="42">
        <v>252.23</v>
      </c>
      <c r="H151" s="65">
        <v>3.8E-3</v>
      </c>
    </row>
    <row r="152" spans="1:8" x14ac:dyDescent="0.25">
      <c r="A152" t="s">
        <v>570</v>
      </c>
      <c r="B152" s="40" t="s">
        <v>633</v>
      </c>
      <c r="C152" s="41">
        <v>4076140</v>
      </c>
      <c r="D152" s="41">
        <v>268680</v>
      </c>
      <c r="E152" s="42">
        <v>15.17</v>
      </c>
      <c r="F152" s="65">
        <v>0.99</v>
      </c>
      <c r="G152" s="42">
        <v>441.72</v>
      </c>
      <c r="H152" s="65">
        <v>5.5999999999999994E-2</v>
      </c>
    </row>
    <row r="153" spans="1:8" x14ac:dyDescent="0.25">
      <c r="A153" t="s">
        <v>571</v>
      </c>
      <c r="B153" s="40" t="s">
        <v>636</v>
      </c>
      <c r="C153" s="41">
        <v>5570129</v>
      </c>
      <c r="D153" s="41">
        <v>129494</v>
      </c>
      <c r="E153" s="42">
        <v>43.01</v>
      </c>
      <c r="F153" s="65">
        <v>0.67500000000000004</v>
      </c>
      <c r="G153" s="42">
        <v>39.659999999999997</v>
      </c>
      <c r="H153" s="65">
        <v>0.15939999999999999</v>
      </c>
    </row>
    <row r="154" spans="1:8" x14ac:dyDescent="0.25">
      <c r="A154" t="s">
        <v>572</v>
      </c>
      <c r="B154" s="40" t="s">
        <v>635</v>
      </c>
      <c r="C154" s="41">
        <v>12525094</v>
      </c>
      <c r="D154" s="41">
        <v>1267000</v>
      </c>
      <c r="E154" s="42">
        <v>9.89</v>
      </c>
      <c r="F154" s="65">
        <v>0.17600000000000002</v>
      </c>
      <c r="G154" s="42">
        <v>1.92</v>
      </c>
      <c r="H154" s="65">
        <v>3.5400000000000001E-2</v>
      </c>
    </row>
    <row r="155" spans="1:8" x14ac:dyDescent="0.25">
      <c r="A155" t="s">
        <v>573</v>
      </c>
      <c r="B155" s="40" t="s">
        <v>635</v>
      </c>
      <c r="C155" s="41">
        <v>131859731</v>
      </c>
      <c r="D155" s="41">
        <v>923768</v>
      </c>
      <c r="E155" s="42">
        <v>142.74</v>
      </c>
      <c r="F155" s="65">
        <v>0.68</v>
      </c>
      <c r="G155" s="42">
        <v>9.2799999999999994</v>
      </c>
      <c r="H155" s="65">
        <v>0.31290000000000001</v>
      </c>
    </row>
    <row r="156" spans="1:8" x14ac:dyDescent="0.25">
      <c r="A156" t="s">
        <v>574</v>
      </c>
      <c r="B156" s="40" t="s">
        <v>633</v>
      </c>
      <c r="C156" s="41">
        <v>82459</v>
      </c>
      <c r="D156" s="41">
        <v>477</v>
      </c>
      <c r="E156" s="42">
        <v>172.87</v>
      </c>
      <c r="F156" s="65">
        <v>0.97</v>
      </c>
      <c r="G156" s="42">
        <v>254.67</v>
      </c>
      <c r="H156" s="65">
        <v>0.13039999999999999</v>
      </c>
    </row>
    <row r="157" spans="1:8" x14ac:dyDescent="0.25">
      <c r="A157" t="s">
        <v>575</v>
      </c>
      <c r="B157" s="40" t="s">
        <v>634</v>
      </c>
      <c r="C157" s="41">
        <v>4610820</v>
      </c>
      <c r="D157" s="41">
        <v>323802</v>
      </c>
      <c r="E157" s="42">
        <v>14.24</v>
      </c>
      <c r="F157" s="65">
        <v>1</v>
      </c>
      <c r="G157" s="42">
        <v>461.74</v>
      </c>
      <c r="H157" s="65">
        <v>2.87E-2</v>
      </c>
    </row>
    <row r="158" spans="1:8" x14ac:dyDescent="0.25">
      <c r="A158" t="s">
        <v>576</v>
      </c>
      <c r="B158" s="40" t="s">
        <v>639</v>
      </c>
      <c r="C158" s="41">
        <v>3102229</v>
      </c>
      <c r="D158" s="41">
        <v>212460</v>
      </c>
      <c r="E158" s="42">
        <v>14.6</v>
      </c>
      <c r="F158" s="65">
        <v>0.75800000000000001</v>
      </c>
      <c r="G158" s="42">
        <v>85.49</v>
      </c>
      <c r="H158" s="65">
        <v>0</v>
      </c>
    </row>
    <row r="159" spans="1:8" x14ac:dyDescent="0.25">
      <c r="A159" t="s">
        <v>577</v>
      </c>
      <c r="B159" s="40" t="s">
        <v>630</v>
      </c>
      <c r="C159" s="41">
        <v>165803560</v>
      </c>
      <c r="D159" s="41">
        <v>803940</v>
      </c>
      <c r="E159" s="42">
        <v>206.24</v>
      </c>
      <c r="F159" s="65">
        <v>0.45700000000000002</v>
      </c>
      <c r="G159" s="42">
        <v>31.83</v>
      </c>
      <c r="H159" s="65">
        <v>0.2787</v>
      </c>
    </row>
    <row r="160" spans="1:8" x14ac:dyDescent="0.25">
      <c r="A160" t="s">
        <v>380</v>
      </c>
      <c r="B160" s="40" t="s">
        <v>633</v>
      </c>
      <c r="C160" s="41">
        <v>20579</v>
      </c>
      <c r="D160" s="41">
        <v>458</v>
      </c>
      <c r="E160" s="42">
        <v>44.93</v>
      </c>
      <c r="F160" s="65">
        <v>0.92</v>
      </c>
      <c r="G160" s="42">
        <v>325.57</v>
      </c>
      <c r="H160" s="65">
        <v>8.6999999999999994E-2</v>
      </c>
    </row>
    <row r="161" spans="1:8" x14ac:dyDescent="0.25">
      <c r="A161" t="s">
        <v>375</v>
      </c>
      <c r="B161" s="40" t="s">
        <v>636</v>
      </c>
      <c r="C161" s="41">
        <v>3191319</v>
      </c>
      <c r="D161" s="41">
        <v>78200</v>
      </c>
      <c r="E161" s="42">
        <v>40.81</v>
      </c>
      <c r="F161" s="65">
        <v>0.92599999999999993</v>
      </c>
      <c r="G161" s="42">
        <v>137.91</v>
      </c>
      <c r="H161" s="65">
        <v>7.3599999999999999E-2</v>
      </c>
    </row>
    <row r="162" spans="1:8" x14ac:dyDescent="0.25">
      <c r="A162" t="s">
        <v>578</v>
      </c>
      <c r="B162" s="40" t="s">
        <v>633</v>
      </c>
      <c r="C162" s="41">
        <v>5670544</v>
      </c>
      <c r="D162" s="41">
        <v>462840</v>
      </c>
      <c r="E162" s="42">
        <v>12.25</v>
      </c>
      <c r="F162" s="65">
        <v>0.64599999999999991</v>
      </c>
      <c r="G162" s="42">
        <v>10.93</v>
      </c>
      <c r="H162" s="65">
        <v>4.5999999999999999E-3</v>
      </c>
    </row>
    <row r="163" spans="1:8" x14ac:dyDescent="0.25">
      <c r="A163" t="s">
        <v>579</v>
      </c>
      <c r="B163" s="40" t="s">
        <v>636</v>
      </c>
      <c r="C163" s="41">
        <v>6506464</v>
      </c>
      <c r="D163" s="41">
        <v>406750</v>
      </c>
      <c r="E163" s="42">
        <v>16</v>
      </c>
      <c r="F163" s="65">
        <v>0.94</v>
      </c>
      <c r="G163" s="42">
        <v>49.23</v>
      </c>
      <c r="H163" s="65">
        <v>7.5999999999999998E-2</v>
      </c>
    </row>
    <row r="164" spans="1:8" x14ac:dyDescent="0.25">
      <c r="A164" t="s">
        <v>377</v>
      </c>
      <c r="B164" s="40" t="s">
        <v>636</v>
      </c>
      <c r="C164" s="41">
        <v>28302603</v>
      </c>
      <c r="D164" s="41">
        <v>1285220</v>
      </c>
      <c r="E164" s="42">
        <v>22.02</v>
      </c>
      <c r="F164" s="65">
        <v>0.90900000000000003</v>
      </c>
      <c r="G164" s="42">
        <v>79.52</v>
      </c>
      <c r="H164" s="65">
        <v>2.8900000000000002E-2</v>
      </c>
    </row>
    <row r="165" spans="1:8" x14ac:dyDescent="0.25">
      <c r="A165" t="s">
        <v>580</v>
      </c>
      <c r="B165" s="40" t="s">
        <v>630</v>
      </c>
      <c r="C165" s="41">
        <v>89468677</v>
      </c>
      <c r="D165" s="41">
        <v>300000</v>
      </c>
      <c r="E165" s="42">
        <v>298.23</v>
      </c>
      <c r="F165" s="65">
        <v>0.92599999999999993</v>
      </c>
      <c r="G165" s="42">
        <v>38.42</v>
      </c>
      <c r="H165" s="65">
        <v>0.1895</v>
      </c>
    </row>
    <row r="166" spans="1:8" x14ac:dyDescent="0.25">
      <c r="A166" t="s">
        <v>151</v>
      </c>
      <c r="B166" s="40" t="s">
        <v>631</v>
      </c>
      <c r="C166" s="41">
        <v>38536869</v>
      </c>
      <c r="D166" s="41">
        <v>312685</v>
      </c>
      <c r="E166" s="42">
        <v>123.25</v>
      </c>
      <c r="F166" s="65">
        <v>0.998</v>
      </c>
      <c r="G166" s="42">
        <v>306.27999999999997</v>
      </c>
      <c r="H166" s="65">
        <v>0.45909999999999995</v>
      </c>
    </row>
    <row r="167" spans="1:8" x14ac:dyDescent="0.25">
      <c r="A167" t="s">
        <v>152</v>
      </c>
      <c r="B167" s="40" t="s">
        <v>634</v>
      </c>
      <c r="C167" s="41">
        <v>10605870</v>
      </c>
      <c r="D167" s="41">
        <v>92391</v>
      </c>
      <c r="E167" s="42">
        <v>114.79</v>
      </c>
      <c r="F167" s="65">
        <v>0.93299999999999994</v>
      </c>
      <c r="G167" s="42">
        <v>399.21</v>
      </c>
      <c r="H167" s="65">
        <v>0.2175</v>
      </c>
    </row>
    <row r="168" spans="1:8" x14ac:dyDescent="0.25">
      <c r="A168" t="s">
        <v>581</v>
      </c>
      <c r="B168" s="40" t="s">
        <v>636</v>
      </c>
      <c r="C168" s="41">
        <v>3927188</v>
      </c>
      <c r="D168" s="41">
        <v>13790</v>
      </c>
      <c r="E168" s="42">
        <v>284.79000000000002</v>
      </c>
      <c r="F168" s="65">
        <v>0.94099999999999995</v>
      </c>
      <c r="G168" s="42">
        <v>283.13</v>
      </c>
      <c r="H168" s="65">
        <v>3.95E-2</v>
      </c>
    </row>
    <row r="169" spans="1:8" x14ac:dyDescent="0.25">
      <c r="A169" t="s">
        <v>582</v>
      </c>
      <c r="B169" s="40" t="s">
        <v>639</v>
      </c>
      <c r="C169" s="41">
        <v>885359</v>
      </c>
      <c r="D169" s="41">
        <v>11437</v>
      </c>
      <c r="E169" s="42">
        <v>77.41</v>
      </c>
      <c r="F169" s="65">
        <v>0.82499999999999996</v>
      </c>
      <c r="G169" s="42">
        <v>232</v>
      </c>
      <c r="H169" s="65">
        <v>1.6399999999999998E-2</v>
      </c>
    </row>
    <row r="170" spans="1:8" x14ac:dyDescent="0.25">
      <c r="A170" t="s">
        <v>583</v>
      </c>
      <c r="B170" s="40" t="s">
        <v>635</v>
      </c>
      <c r="C170" s="41">
        <v>787584</v>
      </c>
      <c r="D170" s="41">
        <v>2517</v>
      </c>
      <c r="E170" s="42">
        <v>312.91000000000003</v>
      </c>
      <c r="F170" s="65">
        <v>0.88900000000000001</v>
      </c>
      <c r="G170" s="42">
        <v>380.91</v>
      </c>
      <c r="H170" s="65">
        <v>0.13600000000000001</v>
      </c>
    </row>
    <row r="171" spans="1:8" x14ac:dyDescent="0.25">
      <c r="A171" t="s">
        <v>153</v>
      </c>
      <c r="B171" s="40" t="s">
        <v>631</v>
      </c>
      <c r="C171" s="41">
        <v>22303552</v>
      </c>
      <c r="D171" s="41">
        <v>237500</v>
      </c>
      <c r="E171" s="42">
        <v>93.91</v>
      </c>
      <c r="F171" s="65">
        <v>0.9840000000000001</v>
      </c>
      <c r="G171" s="42">
        <v>196.87</v>
      </c>
      <c r="H171" s="65">
        <v>0.40820000000000001</v>
      </c>
    </row>
    <row r="172" spans="1:8" x14ac:dyDescent="0.25">
      <c r="A172" t="s">
        <v>584</v>
      </c>
      <c r="B172" s="40" t="s">
        <v>640</v>
      </c>
      <c r="C172" s="41">
        <v>142893540</v>
      </c>
      <c r="D172" s="41">
        <v>17075200</v>
      </c>
      <c r="E172" s="42">
        <v>8.3699999999999992</v>
      </c>
      <c r="F172" s="65">
        <v>0.996</v>
      </c>
      <c r="G172" s="42">
        <v>280.63</v>
      </c>
      <c r="H172" s="65">
        <v>7.3300000000000004E-2</v>
      </c>
    </row>
    <row r="173" spans="1:8" x14ac:dyDescent="0.25">
      <c r="A173" t="s">
        <v>585</v>
      </c>
      <c r="B173" s="40" t="s">
        <v>635</v>
      </c>
      <c r="C173" s="41">
        <v>8648248</v>
      </c>
      <c r="D173" s="41">
        <v>26338</v>
      </c>
      <c r="E173" s="42">
        <v>328.36</v>
      </c>
      <c r="F173" s="65">
        <v>0.70400000000000007</v>
      </c>
      <c r="G173" s="42">
        <v>2.66</v>
      </c>
      <c r="H173" s="65">
        <v>0.40539999999999998</v>
      </c>
    </row>
    <row r="174" spans="1:8" x14ac:dyDescent="0.25">
      <c r="A174" t="s">
        <v>691</v>
      </c>
      <c r="B174" s="40" t="s">
        <v>635</v>
      </c>
      <c r="C174" s="41">
        <v>7502</v>
      </c>
      <c r="D174" s="41">
        <v>413</v>
      </c>
      <c r="E174" s="42">
        <v>18.16</v>
      </c>
      <c r="F174" s="65">
        <v>0.97</v>
      </c>
      <c r="G174" s="42">
        <v>293.26</v>
      </c>
      <c r="H174" s="65">
        <v>0.129</v>
      </c>
    </row>
    <row r="175" spans="1:8" x14ac:dyDescent="0.25">
      <c r="A175" t="s">
        <v>586</v>
      </c>
      <c r="B175" s="40" t="s">
        <v>636</v>
      </c>
      <c r="C175" s="41">
        <v>39129</v>
      </c>
      <c r="D175" s="41">
        <v>261</v>
      </c>
      <c r="E175" s="42">
        <v>149.91999999999999</v>
      </c>
      <c r="F175" s="65">
        <v>0.97</v>
      </c>
      <c r="G175" s="42">
        <v>638.91</v>
      </c>
      <c r="H175" s="65">
        <v>0.19440000000000002</v>
      </c>
    </row>
    <row r="176" spans="1:8" x14ac:dyDescent="0.25">
      <c r="A176" t="s">
        <v>587</v>
      </c>
      <c r="B176" s="40" t="s">
        <v>636</v>
      </c>
      <c r="C176" s="41">
        <v>168458</v>
      </c>
      <c r="D176" s="41">
        <v>616</v>
      </c>
      <c r="E176" s="42">
        <v>273.47000000000003</v>
      </c>
      <c r="F176" s="65">
        <v>0.67</v>
      </c>
      <c r="G176" s="42">
        <v>303.33999999999997</v>
      </c>
      <c r="H176" s="65">
        <v>6.5599999999999992E-2</v>
      </c>
    </row>
    <row r="177" spans="1:8" x14ac:dyDescent="0.25">
      <c r="A177" t="s">
        <v>692</v>
      </c>
      <c r="B177" s="40" t="s">
        <v>637</v>
      </c>
      <c r="C177" s="41">
        <v>7026</v>
      </c>
      <c r="D177" s="41">
        <v>242</v>
      </c>
      <c r="E177" s="42">
        <v>29.03</v>
      </c>
      <c r="F177" s="65">
        <v>0.99</v>
      </c>
      <c r="G177" s="42">
        <v>683.18</v>
      </c>
      <c r="H177" s="65">
        <v>0.13039999999999999</v>
      </c>
    </row>
    <row r="178" spans="1:8" x14ac:dyDescent="0.25">
      <c r="A178" t="s">
        <v>588</v>
      </c>
      <c r="B178" s="40" t="s">
        <v>636</v>
      </c>
      <c r="C178" s="41">
        <v>117848</v>
      </c>
      <c r="D178" s="41">
        <v>389</v>
      </c>
      <c r="E178" s="42">
        <v>302.95</v>
      </c>
      <c r="F178" s="65">
        <v>0.96</v>
      </c>
      <c r="G178" s="42">
        <v>190.92</v>
      </c>
      <c r="H178" s="65">
        <v>0.17949999999999999</v>
      </c>
    </row>
    <row r="179" spans="1:8" x14ac:dyDescent="0.25">
      <c r="A179" t="s">
        <v>442</v>
      </c>
      <c r="B179" s="40" t="s">
        <v>633</v>
      </c>
      <c r="C179" s="41">
        <v>176908</v>
      </c>
      <c r="D179" s="41">
        <v>2944</v>
      </c>
      <c r="E179" s="42">
        <v>60.09</v>
      </c>
      <c r="F179" s="65">
        <v>0.997</v>
      </c>
      <c r="G179" s="42">
        <v>75.180000000000007</v>
      </c>
      <c r="H179" s="65">
        <v>0.21199999999999999</v>
      </c>
    </row>
    <row r="180" spans="1:8" x14ac:dyDescent="0.25">
      <c r="A180" t="s">
        <v>589</v>
      </c>
      <c r="B180" s="40" t="s">
        <v>634</v>
      </c>
      <c r="C180" s="41">
        <v>29251</v>
      </c>
      <c r="D180" s="41">
        <v>61</v>
      </c>
      <c r="E180" s="42">
        <v>479.52</v>
      </c>
      <c r="F180" s="65">
        <v>0.96</v>
      </c>
      <c r="G180" s="42">
        <v>704.25</v>
      </c>
      <c r="H180" s="65">
        <v>0.16670000000000001</v>
      </c>
    </row>
    <row r="181" spans="1:8" x14ac:dyDescent="0.25">
      <c r="A181" t="s">
        <v>590</v>
      </c>
      <c r="B181" s="40" t="s">
        <v>635</v>
      </c>
      <c r="C181" s="41">
        <v>193413</v>
      </c>
      <c r="D181" s="41">
        <v>1001</v>
      </c>
      <c r="E181" s="42">
        <v>193.22</v>
      </c>
      <c r="F181" s="65">
        <v>0.79299999999999993</v>
      </c>
      <c r="G181" s="42">
        <v>36.19</v>
      </c>
      <c r="H181" s="65">
        <v>6.25E-2</v>
      </c>
    </row>
    <row r="182" spans="1:8" x14ac:dyDescent="0.25">
      <c r="A182" t="s">
        <v>591</v>
      </c>
      <c r="B182" s="40" t="s">
        <v>639</v>
      </c>
      <c r="C182" s="41">
        <v>27019731</v>
      </c>
      <c r="D182" s="41">
        <v>1960582</v>
      </c>
      <c r="E182" s="42">
        <v>13.78</v>
      </c>
      <c r="F182" s="65">
        <v>0.78799999999999992</v>
      </c>
      <c r="G182" s="42">
        <v>140.63999999999999</v>
      </c>
      <c r="H182" s="65">
        <v>1.67E-2</v>
      </c>
    </row>
    <row r="183" spans="1:8" x14ac:dyDescent="0.25">
      <c r="A183" t="s">
        <v>592</v>
      </c>
      <c r="B183" s="40" t="s">
        <v>635</v>
      </c>
      <c r="C183" s="41">
        <v>11987121</v>
      </c>
      <c r="D183" s="41">
        <v>196190</v>
      </c>
      <c r="E183" s="42">
        <v>61.1</v>
      </c>
      <c r="F183" s="65">
        <v>0.40200000000000002</v>
      </c>
      <c r="G183" s="42">
        <v>22.24</v>
      </c>
      <c r="H183" s="65">
        <v>0.1278</v>
      </c>
    </row>
    <row r="184" spans="1:8" x14ac:dyDescent="0.25">
      <c r="A184" t="s">
        <v>593</v>
      </c>
      <c r="B184" s="40" t="s">
        <v>631</v>
      </c>
      <c r="C184" s="41">
        <v>9396411</v>
      </c>
      <c r="D184" s="41">
        <v>88361</v>
      </c>
      <c r="E184" s="42">
        <v>106.34</v>
      </c>
      <c r="F184" s="65">
        <v>0.93</v>
      </c>
      <c r="G184" s="42">
        <v>285.79000000000002</v>
      </c>
      <c r="H184" s="65">
        <v>0.33350000000000002</v>
      </c>
    </row>
    <row r="185" spans="1:8" x14ac:dyDescent="0.25">
      <c r="A185" t="s">
        <v>594</v>
      </c>
      <c r="B185" s="40" t="s">
        <v>635</v>
      </c>
      <c r="C185" s="41">
        <v>81541</v>
      </c>
      <c r="D185" s="41">
        <v>455</v>
      </c>
      <c r="E185" s="42">
        <v>179.21</v>
      </c>
      <c r="F185" s="65">
        <v>0.57999999999999996</v>
      </c>
      <c r="G185" s="42">
        <v>262.44</v>
      </c>
      <c r="H185" s="65">
        <v>2.2200000000000001E-2</v>
      </c>
    </row>
    <row r="186" spans="1:8" x14ac:dyDescent="0.25">
      <c r="A186" t="s">
        <v>595</v>
      </c>
      <c r="B186" s="40" t="s">
        <v>635</v>
      </c>
      <c r="C186" s="41">
        <v>6005250</v>
      </c>
      <c r="D186" s="41">
        <v>71740</v>
      </c>
      <c r="E186" s="42">
        <v>83.71</v>
      </c>
      <c r="F186" s="65">
        <v>0.314</v>
      </c>
      <c r="G186" s="42">
        <v>4</v>
      </c>
      <c r="H186" s="65">
        <v>6.9800000000000001E-2</v>
      </c>
    </row>
    <row r="187" spans="1:8" x14ac:dyDescent="0.25">
      <c r="A187" t="s">
        <v>596</v>
      </c>
      <c r="B187" s="40" t="s">
        <v>630</v>
      </c>
      <c r="C187" s="41">
        <v>4492150</v>
      </c>
      <c r="D187" s="41">
        <v>693</v>
      </c>
      <c r="E187" s="42">
        <v>6482.18</v>
      </c>
      <c r="F187" s="65">
        <v>0.92500000000000004</v>
      </c>
      <c r="G187" s="42">
        <v>411.38</v>
      </c>
      <c r="H187" s="65">
        <v>1.6399999999999998E-2</v>
      </c>
    </row>
    <row r="188" spans="1:8" x14ac:dyDescent="0.25">
      <c r="A188" t="s">
        <v>131</v>
      </c>
      <c r="B188" s="40" t="s">
        <v>631</v>
      </c>
      <c r="C188" s="41">
        <v>5439448</v>
      </c>
      <c r="D188" s="41">
        <v>48845</v>
      </c>
      <c r="E188" s="42">
        <v>111.36</v>
      </c>
      <c r="F188" s="65">
        <v>0</v>
      </c>
      <c r="G188" s="42">
        <v>220.06</v>
      </c>
      <c r="H188" s="65">
        <v>0.30159999999999998</v>
      </c>
    </row>
    <row r="189" spans="1:8" x14ac:dyDescent="0.25">
      <c r="A189" t="s">
        <v>132</v>
      </c>
      <c r="B189" s="40" t="s">
        <v>631</v>
      </c>
      <c r="C189" s="41">
        <v>2010347</v>
      </c>
      <c r="D189" s="41">
        <v>20273</v>
      </c>
      <c r="E189" s="42">
        <v>99.16</v>
      </c>
      <c r="F189" s="65">
        <v>0.997</v>
      </c>
      <c r="G189" s="42">
        <v>406.1</v>
      </c>
      <c r="H189" s="65">
        <v>8.5999999999999993E-2</v>
      </c>
    </row>
    <row r="190" spans="1:8" x14ac:dyDescent="0.25">
      <c r="A190" t="s">
        <v>597</v>
      </c>
      <c r="B190" s="40" t="s">
        <v>633</v>
      </c>
      <c r="C190" s="41">
        <v>552438</v>
      </c>
      <c r="D190" s="41">
        <v>28450</v>
      </c>
      <c r="E190" s="42">
        <v>19.420000000000002</v>
      </c>
      <c r="F190" s="65">
        <v>0</v>
      </c>
      <c r="G190" s="42">
        <v>13.4</v>
      </c>
      <c r="H190" s="65">
        <v>6.4000000000000003E-3</v>
      </c>
    </row>
    <row r="191" spans="1:8" x14ac:dyDescent="0.25">
      <c r="A191" t="s">
        <v>598</v>
      </c>
      <c r="B191" s="40" t="s">
        <v>635</v>
      </c>
      <c r="C191" s="41">
        <v>8863338</v>
      </c>
      <c r="D191" s="41">
        <v>637657</v>
      </c>
      <c r="E191" s="42">
        <v>13.9</v>
      </c>
      <c r="F191" s="65">
        <v>0.37799999999999995</v>
      </c>
      <c r="G191" s="42">
        <v>11.28</v>
      </c>
      <c r="H191" s="65">
        <v>1.67E-2</v>
      </c>
    </row>
    <row r="192" spans="1:8" x14ac:dyDescent="0.25">
      <c r="A192" t="s">
        <v>599</v>
      </c>
      <c r="B192" s="40" t="s">
        <v>635</v>
      </c>
      <c r="C192" s="41">
        <v>44187637</v>
      </c>
      <c r="D192" s="41">
        <v>1219912</v>
      </c>
      <c r="E192" s="42">
        <v>36.22</v>
      </c>
      <c r="F192" s="65">
        <v>0.8640000000000001</v>
      </c>
      <c r="G192" s="42">
        <v>107.02</v>
      </c>
      <c r="H192" s="65">
        <v>0.1208</v>
      </c>
    </row>
    <row r="193" spans="1:8" x14ac:dyDescent="0.25">
      <c r="A193" t="s">
        <v>154</v>
      </c>
      <c r="B193" s="40" t="s">
        <v>634</v>
      </c>
      <c r="C193" s="41">
        <v>40397842</v>
      </c>
      <c r="D193" s="41">
        <v>504782</v>
      </c>
      <c r="E193" s="42">
        <v>80.03</v>
      </c>
      <c r="F193" s="65">
        <v>0.97900000000000009</v>
      </c>
      <c r="G193" s="42">
        <v>453.54</v>
      </c>
      <c r="H193" s="65">
        <v>0.26069999999999999</v>
      </c>
    </row>
    <row r="194" spans="1:8" x14ac:dyDescent="0.25">
      <c r="A194" t="s">
        <v>600</v>
      </c>
      <c r="B194" s="40" t="s">
        <v>630</v>
      </c>
      <c r="C194" s="41">
        <v>20222240</v>
      </c>
      <c r="D194" s="41">
        <v>65610</v>
      </c>
      <c r="E194" s="42">
        <v>308.22000000000003</v>
      </c>
      <c r="F194" s="65">
        <v>0.92299999999999993</v>
      </c>
      <c r="G194" s="42">
        <v>61.52</v>
      </c>
      <c r="H194" s="65">
        <v>0.1386</v>
      </c>
    </row>
    <row r="195" spans="1:8" x14ac:dyDescent="0.25">
      <c r="A195" t="s">
        <v>601</v>
      </c>
      <c r="B195" s="40" t="s">
        <v>635</v>
      </c>
      <c r="C195" s="41">
        <v>41236378</v>
      </c>
      <c r="D195" s="41">
        <v>2505810</v>
      </c>
      <c r="E195" s="42">
        <v>16.46</v>
      </c>
      <c r="F195" s="65">
        <v>0.61099999999999999</v>
      </c>
      <c r="G195" s="42">
        <v>16.25</v>
      </c>
      <c r="H195" s="65">
        <v>6.83E-2</v>
      </c>
    </row>
    <row r="196" spans="1:8" x14ac:dyDescent="0.25">
      <c r="A196" t="s">
        <v>602</v>
      </c>
      <c r="B196" s="40" t="s">
        <v>636</v>
      </c>
      <c r="C196" s="41">
        <v>439117</v>
      </c>
      <c r="D196" s="41">
        <v>163270</v>
      </c>
      <c r="E196" s="42">
        <v>2.69</v>
      </c>
      <c r="F196" s="65">
        <v>0.93</v>
      </c>
      <c r="G196" s="42">
        <v>184.69</v>
      </c>
      <c r="H196" s="65">
        <v>3.7000000000000002E-3</v>
      </c>
    </row>
    <row r="197" spans="1:8" x14ac:dyDescent="0.25">
      <c r="A197" t="s">
        <v>603</v>
      </c>
      <c r="B197" s="40" t="s">
        <v>635</v>
      </c>
      <c r="C197" s="41">
        <v>1136334</v>
      </c>
      <c r="D197" s="41">
        <v>17363</v>
      </c>
      <c r="E197" s="42">
        <v>65.45</v>
      </c>
      <c r="F197" s="65">
        <v>0.81599999999999995</v>
      </c>
      <c r="G197" s="42">
        <v>30.8</v>
      </c>
      <c r="H197" s="65">
        <v>0.10349999999999999</v>
      </c>
    </row>
    <row r="198" spans="1:8" x14ac:dyDescent="0.25">
      <c r="A198" t="s">
        <v>155</v>
      </c>
      <c r="B198" s="40" t="s">
        <v>634</v>
      </c>
      <c r="C198" s="41">
        <v>9016596</v>
      </c>
      <c r="D198" s="41">
        <v>449964</v>
      </c>
      <c r="E198" s="42">
        <v>20.04</v>
      </c>
      <c r="F198" s="65">
        <v>0.99</v>
      </c>
      <c r="G198" s="42">
        <v>715.01</v>
      </c>
      <c r="H198" s="65">
        <v>6.54E-2</v>
      </c>
    </row>
    <row r="199" spans="1:8" x14ac:dyDescent="0.25">
      <c r="A199" t="s">
        <v>604</v>
      </c>
      <c r="B199" s="40" t="s">
        <v>634</v>
      </c>
      <c r="C199" s="41">
        <v>7523934</v>
      </c>
      <c r="D199" s="41">
        <v>41290</v>
      </c>
      <c r="E199" s="42">
        <v>182.22</v>
      </c>
      <c r="F199" s="65">
        <v>0.99</v>
      </c>
      <c r="G199" s="42">
        <v>680.89</v>
      </c>
      <c r="H199" s="65">
        <v>0.1042</v>
      </c>
    </row>
    <row r="200" spans="1:8" x14ac:dyDescent="0.25">
      <c r="A200" t="s">
        <v>605</v>
      </c>
      <c r="B200" s="40" t="s">
        <v>639</v>
      </c>
      <c r="C200" s="41">
        <v>18881361</v>
      </c>
      <c r="D200" s="41">
        <v>185180</v>
      </c>
      <c r="E200" s="42">
        <v>101.96</v>
      </c>
      <c r="F200" s="65">
        <v>0.76900000000000002</v>
      </c>
      <c r="G200" s="42">
        <v>153.75</v>
      </c>
      <c r="H200" s="65">
        <v>0.25219999999999998</v>
      </c>
    </row>
    <row r="201" spans="1:8" x14ac:dyDescent="0.25">
      <c r="A201" t="s">
        <v>606</v>
      </c>
      <c r="B201" s="40" t="s">
        <v>630</v>
      </c>
      <c r="C201" s="41">
        <v>23036087</v>
      </c>
      <c r="D201" s="41">
        <v>35980</v>
      </c>
      <c r="E201" s="42">
        <v>640.25</v>
      </c>
      <c r="F201" s="65">
        <v>0.96099999999999997</v>
      </c>
      <c r="G201" s="42">
        <v>591.03</v>
      </c>
      <c r="H201" s="65">
        <v>0.24</v>
      </c>
    </row>
    <row r="202" spans="1:8" x14ac:dyDescent="0.25">
      <c r="A202" t="s">
        <v>607</v>
      </c>
      <c r="B202" s="40" t="s">
        <v>640</v>
      </c>
      <c r="C202" s="41">
        <v>7320815</v>
      </c>
      <c r="D202" s="41">
        <v>143100</v>
      </c>
      <c r="E202" s="42">
        <v>51.16</v>
      </c>
      <c r="F202" s="65">
        <v>0.99400000000000011</v>
      </c>
      <c r="G202" s="42">
        <v>33.49</v>
      </c>
      <c r="H202" s="65">
        <v>6.6100000000000006E-2</v>
      </c>
    </row>
    <row r="203" spans="1:8" x14ac:dyDescent="0.25">
      <c r="A203" t="s">
        <v>608</v>
      </c>
      <c r="B203" s="40" t="s">
        <v>635</v>
      </c>
      <c r="C203" s="41">
        <v>37445392</v>
      </c>
      <c r="D203" s="41">
        <v>945087</v>
      </c>
      <c r="E203" s="42">
        <v>39.619999999999997</v>
      </c>
      <c r="F203" s="65">
        <v>0.78200000000000003</v>
      </c>
      <c r="G203" s="42">
        <v>3.96</v>
      </c>
      <c r="H203" s="65">
        <v>4.5199999999999997E-2</v>
      </c>
    </row>
    <row r="204" spans="1:8" x14ac:dyDescent="0.25">
      <c r="A204" t="s">
        <v>609</v>
      </c>
      <c r="B204" s="40" t="s">
        <v>630</v>
      </c>
      <c r="C204" s="41">
        <v>64631595</v>
      </c>
      <c r="D204" s="41">
        <v>514000</v>
      </c>
      <c r="E204" s="42">
        <v>125.74</v>
      </c>
      <c r="F204" s="65">
        <v>0.92599999999999993</v>
      </c>
      <c r="G204" s="42">
        <v>108.85</v>
      </c>
      <c r="H204" s="65">
        <v>0.29359999999999997</v>
      </c>
    </row>
    <row r="205" spans="1:8" x14ac:dyDescent="0.25">
      <c r="A205" t="s">
        <v>686</v>
      </c>
      <c r="B205" s="40" t="s">
        <v>635</v>
      </c>
      <c r="C205" s="41">
        <v>5548702</v>
      </c>
      <c r="D205" s="41">
        <v>56785</v>
      </c>
      <c r="E205" s="42">
        <v>97.71</v>
      </c>
      <c r="F205" s="65">
        <v>0.60899999999999999</v>
      </c>
      <c r="G205" s="42">
        <v>10.56</v>
      </c>
      <c r="H205" s="65">
        <v>0.46149999999999997</v>
      </c>
    </row>
    <row r="206" spans="1:8" x14ac:dyDescent="0.25">
      <c r="A206" t="s">
        <v>421</v>
      </c>
      <c r="B206" s="40" t="s">
        <v>633</v>
      </c>
      <c r="C206" s="41">
        <v>114689</v>
      </c>
      <c r="D206" s="41">
        <v>748</v>
      </c>
      <c r="E206" s="42">
        <v>153.33000000000001</v>
      </c>
      <c r="F206" s="65">
        <v>0.98499999999999999</v>
      </c>
      <c r="G206" s="42">
        <v>97.66</v>
      </c>
      <c r="H206" s="65">
        <v>0.2361</v>
      </c>
    </row>
    <row r="207" spans="1:8" x14ac:dyDescent="0.25">
      <c r="A207" t="s">
        <v>610</v>
      </c>
      <c r="B207" s="40" t="s">
        <v>636</v>
      </c>
      <c r="C207" s="41">
        <v>1065842</v>
      </c>
      <c r="D207" s="41">
        <v>5128</v>
      </c>
      <c r="E207" s="42">
        <v>207.85</v>
      </c>
      <c r="F207" s="65">
        <v>0.98599999999999999</v>
      </c>
      <c r="G207" s="42">
        <v>303.52</v>
      </c>
      <c r="H207" s="65">
        <v>0.1462</v>
      </c>
    </row>
    <row r="208" spans="1:8" x14ac:dyDescent="0.25">
      <c r="A208" t="s">
        <v>611</v>
      </c>
      <c r="B208" s="40" t="s">
        <v>632</v>
      </c>
      <c r="C208" s="41">
        <v>10175014</v>
      </c>
      <c r="D208" s="41">
        <v>163610</v>
      </c>
      <c r="E208" s="42">
        <v>62.19</v>
      </c>
      <c r="F208" s="65">
        <v>0.74199999999999999</v>
      </c>
      <c r="G208" s="42">
        <v>123.59</v>
      </c>
      <c r="H208" s="65">
        <v>0.17859999999999998</v>
      </c>
    </row>
    <row r="209" spans="1:8" x14ac:dyDescent="0.25">
      <c r="A209" t="s">
        <v>612</v>
      </c>
      <c r="B209" s="40" t="s">
        <v>639</v>
      </c>
      <c r="C209" s="41">
        <v>70413958</v>
      </c>
      <c r="D209" s="41">
        <v>780580</v>
      </c>
      <c r="E209" s="42">
        <v>90.21</v>
      </c>
      <c r="F209" s="65">
        <v>0.86499999999999999</v>
      </c>
      <c r="G209" s="42">
        <v>269.52</v>
      </c>
      <c r="H209" s="65">
        <v>0.30930000000000002</v>
      </c>
    </row>
    <row r="210" spans="1:8" x14ac:dyDescent="0.25">
      <c r="A210" t="s">
        <v>613</v>
      </c>
      <c r="B210" s="40" t="s">
        <v>640</v>
      </c>
      <c r="C210" s="41">
        <v>5042920</v>
      </c>
      <c r="D210" s="41">
        <v>488100</v>
      </c>
      <c r="E210" s="42">
        <v>10.33</v>
      </c>
      <c r="F210" s="65">
        <v>0.98</v>
      </c>
      <c r="G210" s="42">
        <v>74.58</v>
      </c>
      <c r="H210" s="65">
        <v>3.7200000000000004E-2</v>
      </c>
    </row>
    <row r="211" spans="1:8" x14ac:dyDescent="0.25">
      <c r="A211" t="s">
        <v>614</v>
      </c>
      <c r="B211" s="40" t="s">
        <v>636</v>
      </c>
      <c r="C211" s="41">
        <v>21152</v>
      </c>
      <c r="D211" s="41">
        <v>430</v>
      </c>
      <c r="E211" s="42">
        <v>49.19</v>
      </c>
      <c r="F211" s="65">
        <v>0.98</v>
      </c>
      <c r="G211" s="42">
        <v>269.48</v>
      </c>
      <c r="H211" s="65">
        <v>2.3300000000000001E-2</v>
      </c>
    </row>
    <row r="212" spans="1:8" x14ac:dyDescent="0.25">
      <c r="A212" t="s">
        <v>426</v>
      </c>
      <c r="B212" s="40" t="s">
        <v>633</v>
      </c>
      <c r="C212" s="41">
        <v>11810</v>
      </c>
      <c r="D212" s="41">
        <v>26</v>
      </c>
      <c r="E212" s="42">
        <v>454.23</v>
      </c>
      <c r="F212" s="65">
        <v>0</v>
      </c>
      <c r="G212" s="42">
        <v>59.27</v>
      </c>
      <c r="H212" s="65">
        <v>0</v>
      </c>
    </row>
    <row r="213" spans="1:8" x14ac:dyDescent="0.25">
      <c r="A213" t="s">
        <v>429</v>
      </c>
      <c r="B213" s="40" t="s">
        <v>635</v>
      </c>
      <c r="C213" s="41">
        <v>28195754</v>
      </c>
      <c r="D213" s="41">
        <v>236040</v>
      </c>
      <c r="E213" s="42">
        <v>119.45</v>
      </c>
      <c r="F213" s="65">
        <v>0.69900000000000007</v>
      </c>
      <c r="G213" s="42">
        <v>3.58</v>
      </c>
      <c r="H213" s="65">
        <v>0.25879999999999997</v>
      </c>
    </row>
    <row r="214" spans="1:8" x14ac:dyDescent="0.25">
      <c r="A214" t="s">
        <v>615</v>
      </c>
      <c r="B214" s="40" t="s">
        <v>640</v>
      </c>
      <c r="C214" s="41">
        <v>46710816</v>
      </c>
      <c r="D214" s="41">
        <v>603700</v>
      </c>
      <c r="E214" s="42">
        <v>77.37</v>
      </c>
      <c r="F214" s="65">
        <v>0.997</v>
      </c>
      <c r="G214" s="42">
        <v>259.94</v>
      </c>
      <c r="H214" s="65">
        <v>0.56210000000000004</v>
      </c>
    </row>
    <row r="215" spans="1:8" x14ac:dyDescent="0.25">
      <c r="A215" t="s">
        <v>616</v>
      </c>
      <c r="B215" s="40" t="s">
        <v>639</v>
      </c>
      <c r="C215" s="41">
        <v>2602713</v>
      </c>
      <c r="D215" s="41">
        <v>82880</v>
      </c>
      <c r="E215" s="42">
        <v>31.4</v>
      </c>
      <c r="F215" s="65">
        <v>0.77900000000000003</v>
      </c>
      <c r="G215" s="42">
        <v>475.27</v>
      </c>
      <c r="H215" s="65">
        <v>6.0000000000000001E-3</v>
      </c>
    </row>
    <row r="216" spans="1:8" x14ac:dyDescent="0.25">
      <c r="A216" t="s">
        <v>617</v>
      </c>
      <c r="B216" s="40" t="s">
        <v>634</v>
      </c>
      <c r="C216" s="41">
        <v>60609153</v>
      </c>
      <c r="D216" s="41">
        <v>244820</v>
      </c>
      <c r="E216" s="42">
        <v>247.57</v>
      </c>
      <c r="F216" s="65">
        <v>0.99</v>
      </c>
      <c r="G216" s="42">
        <v>543.53</v>
      </c>
      <c r="H216" s="65">
        <v>0.2346</v>
      </c>
    </row>
    <row r="217" spans="1:8" x14ac:dyDescent="0.25">
      <c r="A217" t="s">
        <v>618</v>
      </c>
      <c r="B217" s="40" t="s">
        <v>637</v>
      </c>
      <c r="C217" s="41">
        <v>298444215</v>
      </c>
      <c r="D217" s="41">
        <v>9631420</v>
      </c>
      <c r="E217" s="42">
        <v>30.99</v>
      </c>
      <c r="F217" s="65">
        <v>0.97</v>
      </c>
      <c r="G217" s="42">
        <v>897.99</v>
      </c>
      <c r="H217" s="65">
        <v>0.1913</v>
      </c>
    </row>
    <row r="218" spans="1:8" x14ac:dyDescent="0.25">
      <c r="A218" t="s">
        <v>619</v>
      </c>
      <c r="B218" s="40" t="s">
        <v>636</v>
      </c>
      <c r="C218" s="41">
        <v>3431932</v>
      </c>
      <c r="D218" s="41">
        <v>176220</v>
      </c>
      <c r="E218" s="42">
        <v>19.48</v>
      </c>
      <c r="F218" s="65">
        <v>0.98</v>
      </c>
      <c r="G218" s="42">
        <v>291.38</v>
      </c>
      <c r="H218" s="65">
        <v>7.4299999999999991E-2</v>
      </c>
    </row>
    <row r="219" spans="1:8" x14ac:dyDescent="0.25">
      <c r="A219" t="s">
        <v>620</v>
      </c>
      <c r="B219" s="40" t="s">
        <v>640</v>
      </c>
      <c r="C219" s="41">
        <v>27307134</v>
      </c>
      <c r="D219" s="41">
        <v>447400</v>
      </c>
      <c r="E219" s="42">
        <v>61.04</v>
      </c>
      <c r="F219" s="65">
        <v>0.99299999999999999</v>
      </c>
      <c r="G219" s="42">
        <v>62.88</v>
      </c>
      <c r="H219" s="65">
        <v>0.10830000000000001</v>
      </c>
    </row>
    <row r="220" spans="1:8" x14ac:dyDescent="0.25">
      <c r="A220" t="s">
        <v>440</v>
      </c>
      <c r="B220" s="40" t="s">
        <v>633</v>
      </c>
      <c r="C220" s="41">
        <v>208869</v>
      </c>
      <c r="D220" s="41">
        <v>12200</v>
      </c>
      <c r="E220" s="42">
        <v>17.12</v>
      </c>
      <c r="F220" s="65">
        <v>0.53</v>
      </c>
      <c r="G220" s="42">
        <v>32.56</v>
      </c>
      <c r="H220" s="65">
        <v>2.46E-2</v>
      </c>
    </row>
    <row r="221" spans="1:8" x14ac:dyDescent="0.25">
      <c r="A221" t="s">
        <v>621</v>
      </c>
      <c r="B221" s="40" t="s">
        <v>636</v>
      </c>
      <c r="C221" s="41">
        <v>25730435</v>
      </c>
      <c r="D221" s="41">
        <v>912050</v>
      </c>
      <c r="E221" s="42">
        <v>28.21</v>
      </c>
      <c r="F221" s="65">
        <v>0.93400000000000005</v>
      </c>
      <c r="G221" s="42">
        <v>140.13</v>
      </c>
      <c r="H221" s="65">
        <v>2.9500000000000002E-2</v>
      </c>
    </row>
    <row r="222" spans="1:8" x14ac:dyDescent="0.25">
      <c r="A222" t="s">
        <v>622</v>
      </c>
      <c r="B222" s="40" t="s">
        <v>630</v>
      </c>
      <c r="C222" s="41">
        <v>84402966</v>
      </c>
      <c r="D222" s="41">
        <v>329560</v>
      </c>
      <c r="E222" s="42">
        <v>256.11</v>
      </c>
      <c r="F222" s="65">
        <v>0.90300000000000002</v>
      </c>
      <c r="G222" s="42">
        <v>187.73</v>
      </c>
      <c r="H222" s="65">
        <v>0.19969999999999999</v>
      </c>
    </row>
    <row r="223" spans="1:8" x14ac:dyDescent="0.25">
      <c r="A223" t="s">
        <v>623</v>
      </c>
      <c r="B223" s="40" t="s">
        <v>636</v>
      </c>
      <c r="C223" s="41">
        <v>108605</v>
      </c>
      <c r="D223" s="41">
        <v>1910</v>
      </c>
      <c r="E223" s="42">
        <v>56.86</v>
      </c>
      <c r="F223" s="65">
        <v>0</v>
      </c>
      <c r="G223" s="42">
        <v>652.82000000000005</v>
      </c>
      <c r="H223" s="65">
        <v>0.1176</v>
      </c>
    </row>
    <row r="224" spans="1:8" x14ac:dyDescent="0.25">
      <c r="A224" t="s">
        <v>624</v>
      </c>
      <c r="B224" s="40" t="s">
        <v>633</v>
      </c>
      <c r="C224" s="41">
        <v>16025</v>
      </c>
      <c r="D224" s="41">
        <v>274</v>
      </c>
      <c r="E224" s="42">
        <v>58.49</v>
      </c>
      <c r="F224" s="65">
        <v>0.5</v>
      </c>
      <c r="G224" s="42">
        <v>118.56</v>
      </c>
      <c r="H224" s="65">
        <v>0.05</v>
      </c>
    </row>
    <row r="225" spans="1:8" x14ac:dyDescent="0.25">
      <c r="A225" t="s">
        <v>694</v>
      </c>
      <c r="B225" s="40" t="s">
        <v>639</v>
      </c>
      <c r="C225" s="41">
        <v>2460492</v>
      </c>
      <c r="D225" s="41">
        <v>5860</v>
      </c>
      <c r="E225" s="42">
        <v>419.88</v>
      </c>
      <c r="F225" s="65">
        <v>0</v>
      </c>
      <c r="G225" s="42">
        <v>145.21</v>
      </c>
      <c r="H225" s="65">
        <v>0.16899999999999998</v>
      </c>
    </row>
    <row r="226" spans="1:8" x14ac:dyDescent="0.25">
      <c r="A226" t="s">
        <v>625</v>
      </c>
      <c r="B226" s="40" t="s">
        <v>632</v>
      </c>
      <c r="C226" s="41">
        <v>273008</v>
      </c>
      <c r="D226" s="41">
        <v>266000</v>
      </c>
      <c r="E226" s="42">
        <v>1.03</v>
      </c>
      <c r="F226" s="65">
        <v>0</v>
      </c>
      <c r="H226" s="65">
        <v>2.0000000000000001E-4</v>
      </c>
    </row>
    <row r="227" spans="1:8" x14ac:dyDescent="0.25">
      <c r="A227" t="s">
        <v>626</v>
      </c>
      <c r="B227" s="40" t="s">
        <v>639</v>
      </c>
      <c r="C227" s="41">
        <v>21456188</v>
      </c>
      <c r="D227" s="41">
        <v>527970</v>
      </c>
      <c r="E227" s="42">
        <v>40.64</v>
      </c>
      <c r="F227" s="65">
        <v>0.502</v>
      </c>
      <c r="G227" s="42">
        <v>37.200000000000003</v>
      </c>
      <c r="H227" s="65">
        <v>2.7799999999999998E-2</v>
      </c>
    </row>
    <row r="228" spans="1:8" x14ac:dyDescent="0.25">
      <c r="A228" t="s">
        <v>627</v>
      </c>
      <c r="B228" s="40" t="s">
        <v>635</v>
      </c>
      <c r="C228" s="41">
        <v>11502010</v>
      </c>
      <c r="D228" s="41">
        <v>752614</v>
      </c>
      <c r="E228" s="42">
        <v>15.28</v>
      </c>
      <c r="F228" s="65">
        <v>0.80599999999999994</v>
      </c>
      <c r="G228" s="42">
        <v>8.23</v>
      </c>
      <c r="H228" s="65">
        <v>7.0800000000000002E-2</v>
      </c>
    </row>
    <row r="229" spans="1:8" x14ac:dyDescent="0.25">
      <c r="A229" t="s">
        <v>628</v>
      </c>
      <c r="B229" s="40" t="s">
        <v>635</v>
      </c>
      <c r="C229" s="41">
        <v>12236805</v>
      </c>
      <c r="D229" s="41">
        <v>390580</v>
      </c>
      <c r="E229" s="42">
        <v>31.33</v>
      </c>
      <c r="F229" s="65">
        <v>0.90700000000000003</v>
      </c>
      <c r="G229" s="42">
        <v>26.8</v>
      </c>
      <c r="H229" s="65">
        <v>8.3199999999999996E-2</v>
      </c>
    </row>
  </sheetData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workbookViewId="0"/>
  </sheetViews>
  <sheetFormatPr defaultColWidth="8.85546875" defaultRowHeight="12.75" x14ac:dyDescent="0.2"/>
  <cols>
    <col min="1" max="1" width="15.28515625" style="34" customWidth="1"/>
    <col min="2" max="2" width="24" style="34" customWidth="1"/>
    <col min="3" max="3" width="5.7109375" style="10" customWidth="1"/>
    <col min="4" max="4" width="14.140625" style="34" customWidth="1"/>
    <col min="5" max="5" width="17.85546875" style="34" customWidth="1"/>
    <col min="6" max="6" width="7.7109375" style="10" customWidth="1"/>
    <col min="7" max="7" width="12.28515625" style="34" customWidth="1"/>
    <col min="8" max="8" width="15.42578125" style="10" customWidth="1"/>
    <col min="9" max="9" width="16.28515625" style="10" customWidth="1"/>
    <col min="10" max="10" width="14.140625" style="10" customWidth="1"/>
    <col min="11" max="14" width="17.28515625" style="10" customWidth="1"/>
    <col min="15" max="15" width="18" style="10" customWidth="1"/>
    <col min="16" max="16" width="18.140625" style="10" customWidth="1"/>
    <col min="17" max="17" width="18.85546875" style="10" customWidth="1"/>
    <col min="18" max="19" width="18.7109375" style="10" customWidth="1"/>
    <col min="20" max="20" width="18.42578125" style="10" customWidth="1"/>
    <col min="21" max="21" width="18.28515625" style="10" customWidth="1"/>
    <col min="22" max="22" width="18.85546875" style="10" customWidth="1"/>
    <col min="23" max="23" width="18.28515625" style="10" customWidth="1"/>
    <col min="24" max="24" width="18.42578125" style="10" customWidth="1"/>
    <col min="25" max="25" width="18" style="10" customWidth="1"/>
    <col min="26" max="26" width="18.28515625" style="10" customWidth="1"/>
    <col min="27" max="27" width="18.7109375" style="10" customWidth="1"/>
    <col min="28" max="28" width="19.28515625" style="10" customWidth="1"/>
    <col min="29" max="29" width="26.28515625" style="10" customWidth="1"/>
    <col min="30" max="30" width="8.85546875" style="10"/>
    <col min="31" max="31" width="17.28515625" style="10" customWidth="1"/>
    <col min="32" max="16384" width="8.85546875" style="10"/>
  </cols>
  <sheetData>
    <row r="1" spans="1:14" ht="15.75" x14ac:dyDescent="0.2">
      <c r="A1" s="77" t="s">
        <v>39</v>
      </c>
      <c r="B1" s="71"/>
      <c r="C1" s="72"/>
      <c r="D1" s="71"/>
      <c r="E1" s="71"/>
      <c r="F1" s="72"/>
      <c r="G1" s="71"/>
      <c r="H1" s="72"/>
      <c r="I1" s="72"/>
      <c r="J1" s="72"/>
      <c r="K1" s="72"/>
    </row>
    <row r="2" spans="1:14" s="35" customFormat="1" ht="25.5" x14ac:dyDescent="0.2">
      <c r="A2" s="7" t="s">
        <v>40</v>
      </c>
      <c r="B2" s="7" t="s">
        <v>157</v>
      </c>
      <c r="C2" s="7" t="s">
        <v>41</v>
      </c>
      <c r="D2" s="7" t="s">
        <v>42</v>
      </c>
      <c r="E2" s="7" t="s">
        <v>43</v>
      </c>
      <c r="F2" s="7" t="s">
        <v>44</v>
      </c>
      <c r="G2" s="7" t="s">
        <v>45</v>
      </c>
      <c r="H2" s="7" t="s">
        <v>46</v>
      </c>
      <c r="I2" s="7" t="s">
        <v>47</v>
      </c>
      <c r="J2" s="7" t="s">
        <v>700</v>
      </c>
      <c r="K2" s="7" t="s">
        <v>48</v>
      </c>
      <c r="L2" s="7"/>
      <c r="M2" s="7"/>
      <c r="N2" s="7"/>
    </row>
    <row r="3" spans="1:14" ht="45" x14ac:dyDescent="0.25">
      <c r="A3" s="56" t="s">
        <v>156</v>
      </c>
      <c r="B3" s="66" t="s">
        <v>127</v>
      </c>
      <c r="C3" s="67" t="s">
        <v>128</v>
      </c>
      <c r="D3" s="68" t="s">
        <v>162</v>
      </c>
      <c r="E3" s="68" t="s">
        <v>159</v>
      </c>
      <c r="F3" s="67" t="s">
        <v>129</v>
      </c>
      <c r="G3" s="68" t="s">
        <v>187</v>
      </c>
      <c r="H3" s="67">
        <v>1973</v>
      </c>
      <c r="I3" s="67">
        <v>73</v>
      </c>
      <c r="J3" s="69">
        <v>244820</v>
      </c>
      <c r="K3" s="67">
        <v>61.7</v>
      </c>
      <c r="L3" s="9"/>
    </row>
    <row r="4" spans="1:14" ht="15" x14ac:dyDescent="0.25">
      <c r="A4" s="56" t="s">
        <v>133</v>
      </c>
      <c r="B4" s="70" t="s">
        <v>49</v>
      </c>
      <c r="C4" s="67" t="s">
        <v>50</v>
      </c>
      <c r="D4" s="68" t="s">
        <v>163</v>
      </c>
      <c r="E4" s="68" t="s">
        <v>158</v>
      </c>
      <c r="F4" s="67" t="s">
        <v>51</v>
      </c>
      <c r="G4" s="68" t="s">
        <v>188</v>
      </c>
      <c r="H4" s="67">
        <v>1995</v>
      </c>
      <c r="I4" s="67">
        <v>18</v>
      </c>
      <c r="J4" s="69">
        <v>83870</v>
      </c>
      <c r="K4" s="67">
        <v>8.3000000000000007</v>
      </c>
      <c r="L4" s="9"/>
    </row>
    <row r="5" spans="1:14" ht="15" x14ac:dyDescent="0.25">
      <c r="A5" s="56" t="s">
        <v>134</v>
      </c>
      <c r="B5" s="70" t="s">
        <v>52</v>
      </c>
      <c r="C5" s="67" t="s">
        <v>53</v>
      </c>
      <c r="D5" s="68" t="s">
        <v>164</v>
      </c>
      <c r="E5" s="68" t="s">
        <v>159</v>
      </c>
      <c r="F5" s="67" t="s">
        <v>54</v>
      </c>
      <c r="G5" s="68" t="s">
        <v>188</v>
      </c>
      <c r="H5" s="67">
        <v>1952</v>
      </c>
      <c r="I5" s="67">
        <v>21</v>
      </c>
      <c r="J5" s="69">
        <v>30528</v>
      </c>
      <c r="K5" s="67">
        <v>10.7</v>
      </c>
      <c r="L5" s="9"/>
    </row>
    <row r="6" spans="1:14" ht="15" x14ac:dyDescent="0.25">
      <c r="A6" s="56" t="s">
        <v>130</v>
      </c>
      <c r="B6" s="70" t="s">
        <v>55</v>
      </c>
      <c r="C6" s="67" t="s">
        <v>56</v>
      </c>
      <c r="D6" s="68" t="s">
        <v>165</v>
      </c>
      <c r="E6" s="68" t="s">
        <v>158</v>
      </c>
      <c r="F6" s="67" t="s">
        <v>57</v>
      </c>
      <c r="G6" s="68" t="s">
        <v>189</v>
      </c>
      <c r="H6" s="67">
        <v>2007</v>
      </c>
      <c r="I6" s="67">
        <v>17</v>
      </c>
      <c r="J6" s="69">
        <v>111910</v>
      </c>
      <c r="K6" s="67">
        <v>7.6</v>
      </c>
      <c r="L6" s="9"/>
    </row>
    <row r="7" spans="1:14" ht="15" x14ac:dyDescent="0.25">
      <c r="A7" s="56" t="s">
        <v>137</v>
      </c>
      <c r="B7" s="70" t="s">
        <v>8</v>
      </c>
      <c r="C7" s="67" t="s">
        <v>64</v>
      </c>
      <c r="D7" s="68" t="s">
        <v>166</v>
      </c>
      <c r="E7" s="68" t="s">
        <v>158</v>
      </c>
      <c r="F7" s="67" t="s">
        <v>65</v>
      </c>
      <c r="G7" s="68" t="s">
        <v>190</v>
      </c>
      <c r="H7" s="67">
        <v>2004</v>
      </c>
      <c r="I7" s="67">
        <v>21</v>
      </c>
      <c r="J7" s="69">
        <v>78866</v>
      </c>
      <c r="K7" s="67">
        <v>10.5</v>
      </c>
      <c r="L7" s="9"/>
    </row>
    <row r="8" spans="1:14" ht="15" x14ac:dyDescent="0.25">
      <c r="A8" s="56" t="s">
        <v>138</v>
      </c>
      <c r="B8" s="70" t="s">
        <v>66</v>
      </c>
      <c r="C8" s="67" t="s">
        <v>67</v>
      </c>
      <c r="D8" s="68" t="s">
        <v>167</v>
      </c>
      <c r="E8" s="68" t="s">
        <v>159</v>
      </c>
      <c r="F8" s="67" t="s">
        <v>68</v>
      </c>
      <c r="G8" s="68" t="s">
        <v>191</v>
      </c>
      <c r="H8" s="67">
        <v>1973</v>
      </c>
      <c r="I8" s="67">
        <v>13</v>
      </c>
      <c r="J8" s="69">
        <v>43094</v>
      </c>
      <c r="K8" s="67">
        <v>5.5</v>
      </c>
      <c r="L8" s="9"/>
    </row>
    <row r="9" spans="1:14" ht="15" x14ac:dyDescent="0.25">
      <c r="A9" s="56" t="s">
        <v>141</v>
      </c>
      <c r="B9" s="70" t="s">
        <v>75</v>
      </c>
      <c r="C9" s="67" t="s">
        <v>76</v>
      </c>
      <c r="D9" s="68" t="s">
        <v>168</v>
      </c>
      <c r="E9" s="68" t="s">
        <v>158</v>
      </c>
      <c r="F9" s="67" t="s">
        <v>77</v>
      </c>
      <c r="G9" s="68" t="s">
        <v>188</v>
      </c>
      <c r="H9" s="67">
        <v>1952</v>
      </c>
      <c r="I9" s="67">
        <v>74</v>
      </c>
      <c r="J9" s="69">
        <v>550000</v>
      </c>
      <c r="K9" s="67">
        <v>64.3</v>
      </c>
    </row>
    <row r="10" spans="1:14" ht="15" x14ac:dyDescent="0.25">
      <c r="A10" s="56" t="s">
        <v>143</v>
      </c>
      <c r="B10" s="70" t="s">
        <v>81</v>
      </c>
      <c r="C10" s="67" t="s">
        <v>82</v>
      </c>
      <c r="D10" s="68" t="s">
        <v>169</v>
      </c>
      <c r="E10" s="68" t="s">
        <v>158</v>
      </c>
      <c r="F10" s="67" t="s">
        <v>83</v>
      </c>
      <c r="G10" s="68" t="s">
        <v>188</v>
      </c>
      <c r="H10" s="67">
        <v>1981</v>
      </c>
      <c r="I10" s="67">
        <v>21</v>
      </c>
      <c r="J10" s="69">
        <v>131957</v>
      </c>
      <c r="K10" s="67">
        <v>11.2</v>
      </c>
      <c r="L10" s="9"/>
    </row>
    <row r="11" spans="1:14" ht="30" x14ac:dyDescent="0.25">
      <c r="A11" s="56" t="s">
        <v>150</v>
      </c>
      <c r="B11" s="66" t="s">
        <v>103</v>
      </c>
      <c r="C11" s="67" t="s">
        <v>104</v>
      </c>
      <c r="D11" s="68" t="s">
        <v>170</v>
      </c>
      <c r="E11" s="68" t="s">
        <v>159</v>
      </c>
      <c r="F11" s="67" t="s">
        <v>105</v>
      </c>
      <c r="G11" s="68" t="s">
        <v>188</v>
      </c>
      <c r="H11" s="67">
        <v>1952</v>
      </c>
      <c r="I11" s="67">
        <v>26</v>
      </c>
      <c r="J11" s="69">
        <v>41526</v>
      </c>
      <c r="K11" s="67">
        <v>16.399999999999999</v>
      </c>
      <c r="L11" s="36"/>
    </row>
    <row r="12" spans="1:14" ht="15" x14ac:dyDescent="0.25">
      <c r="A12" s="56" t="s">
        <v>136</v>
      </c>
      <c r="B12" s="70" t="s">
        <v>61</v>
      </c>
      <c r="C12" s="67" t="s">
        <v>62</v>
      </c>
      <c r="D12" s="68" t="s">
        <v>171</v>
      </c>
      <c r="E12" s="68" t="s">
        <v>158</v>
      </c>
      <c r="F12" s="67" t="s">
        <v>63</v>
      </c>
      <c r="G12" s="68" t="s">
        <v>192</v>
      </c>
      <c r="H12" s="67">
        <v>2013</v>
      </c>
      <c r="I12" s="67">
        <v>11</v>
      </c>
      <c r="J12" s="69">
        <v>56494</v>
      </c>
      <c r="K12" s="67">
        <v>4.5</v>
      </c>
      <c r="L12" s="9"/>
    </row>
    <row r="13" spans="1:14" ht="15" x14ac:dyDescent="0.25">
      <c r="A13" s="56" t="s">
        <v>139</v>
      </c>
      <c r="B13" s="70" t="s">
        <v>9</v>
      </c>
      <c r="C13" s="67" t="s">
        <v>69</v>
      </c>
      <c r="D13" s="68" t="s">
        <v>172</v>
      </c>
      <c r="E13" s="68" t="s">
        <v>158</v>
      </c>
      <c r="F13" s="67" t="s">
        <v>70</v>
      </c>
      <c r="G13" s="68" t="s">
        <v>188</v>
      </c>
      <c r="H13" s="67">
        <v>2004</v>
      </c>
      <c r="I13" s="67">
        <v>6</v>
      </c>
      <c r="J13" s="69">
        <v>45000</v>
      </c>
      <c r="K13" s="67">
        <v>1.3</v>
      </c>
      <c r="L13" s="9"/>
    </row>
    <row r="14" spans="1:14" ht="15" x14ac:dyDescent="0.25">
      <c r="A14" s="56" t="s">
        <v>146</v>
      </c>
      <c r="B14" s="70" t="s">
        <v>88</v>
      </c>
      <c r="C14" s="67" t="s">
        <v>89</v>
      </c>
      <c r="D14" s="68" t="s">
        <v>173</v>
      </c>
      <c r="E14" s="68" t="s">
        <v>158</v>
      </c>
      <c r="F14" s="67" t="s">
        <v>90</v>
      </c>
      <c r="G14" s="68" t="s">
        <v>188</v>
      </c>
      <c r="H14" s="67">
        <v>1952</v>
      </c>
      <c r="I14" s="67">
        <v>73</v>
      </c>
      <c r="J14" s="69">
        <v>301263</v>
      </c>
      <c r="K14" s="67">
        <v>60</v>
      </c>
      <c r="L14" s="9"/>
    </row>
    <row r="15" spans="1:14" ht="15" x14ac:dyDescent="0.25">
      <c r="A15" s="56" t="s">
        <v>145</v>
      </c>
      <c r="B15" s="70" t="s">
        <v>11</v>
      </c>
      <c r="C15" s="67" t="s">
        <v>86</v>
      </c>
      <c r="D15" s="68" t="s">
        <v>174</v>
      </c>
      <c r="E15" s="68" t="s">
        <v>158</v>
      </c>
      <c r="F15" s="67" t="s">
        <v>87</v>
      </c>
      <c r="G15" s="68" t="s">
        <v>188</v>
      </c>
      <c r="H15" s="67">
        <v>1973</v>
      </c>
      <c r="I15" s="67">
        <v>11</v>
      </c>
      <c r="J15" s="69">
        <v>70000</v>
      </c>
      <c r="K15" s="67">
        <v>4.5</v>
      </c>
      <c r="L15" s="9"/>
    </row>
    <row r="16" spans="1:14" ht="15" x14ac:dyDescent="0.25">
      <c r="A16" s="56" t="s">
        <v>135</v>
      </c>
      <c r="B16" s="70" t="s">
        <v>58</v>
      </c>
      <c r="C16" s="67" t="s">
        <v>59</v>
      </c>
      <c r="D16" s="68" t="s">
        <v>175</v>
      </c>
      <c r="E16" s="68" t="s">
        <v>158</v>
      </c>
      <c r="F16" s="67" t="s">
        <v>60</v>
      </c>
      <c r="G16" s="68" t="s">
        <v>188</v>
      </c>
      <c r="H16" s="67">
        <v>2004</v>
      </c>
      <c r="I16" s="67">
        <v>6</v>
      </c>
      <c r="J16" s="69">
        <v>9250</v>
      </c>
      <c r="K16" s="67">
        <v>0.8</v>
      </c>
      <c r="L16" s="9"/>
    </row>
    <row r="17" spans="1:12" ht="15" x14ac:dyDescent="0.25">
      <c r="A17" s="56" t="s">
        <v>147</v>
      </c>
      <c r="B17" s="70" t="s">
        <v>91</v>
      </c>
      <c r="C17" s="67" t="s">
        <v>92</v>
      </c>
      <c r="D17" s="68" t="s">
        <v>176</v>
      </c>
      <c r="E17" s="68" t="s">
        <v>158</v>
      </c>
      <c r="F17" s="67" t="s">
        <v>93</v>
      </c>
      <c r="G17" s="68" t="s">
        <v>188</v>
      </c>
      <c r="H17" s="67">
        <v>2004</v>
      </c>
      <c r="I17" s="67">
        <v>8</v>
      </c>
      <c r="J17" s="69">
        <v>65000</v>
      </c>
      <c r="K17" s="67">
        <v>2.2999999999999998</v>
      </c>
      <c r="L17" s="9"/>
    </row>
    <row r="18" spans="1:12" ht="15" x14ac:dyDescent="0.25">
      <c r="A18" s="56" t="s">
        <v>148</v>
      </c>
      <c r="B18" s="70" t="s">
        <v>94</v>
      </c>
      <c r="C18" s="67" t="s">
        <v>95</v>
      </c>
      <c r="D18" s="68" t="s">
        <v>177</v>
      </c>
      <c r="E18" s="68" t="s">
        <v>158</v>
      </c>
      <c r="F18" s="67" t="s">
        <v>96</v>
      </c>
      <c r="G18" s="68" t="s">
        <v>188</v>
      </c>
      <c r="H18" s="67">
        <v>2004</v>
      </c>
      <c r="I18" s="67">
        <v>11</v>
      </c>
      <c r="J18" s="69">
        <v>65000</v>
      </c>
      <c r="K18" s="67">
        <v>3.3</v>
      </c>
      <c r="L18" s="9"/>
    </row>
    <row r="19" spans="1:12" ht="30" x14ac:dyDescent="0.25">
      <c r="A19" s="56" t="s">
        <v>149</v>
      </c>
      <c r="B19" s="66" t="s">
        <v>97</v>
      </c>
      <c r="C19" s="67" t="s">
        <v>98</v>
      </c>
      <c r="D19" s="68" t="s">
        <v>149</v>
      </c>
      <c r="E19" s="68" t="s">
        <v>160</v>
      </c>
      <c r="F19" s="67" t="s">
        <v>99</v>
      </c>
      <c r="G19" s="68" t="s">
        <v>188</v>
      </c>
      <c r="H19" s="67">
        <v>1952</v>
      </c>
      <c r="I19" s="67">
        <v>6</v>
      </c>
      <c r="J19" s="69">
        <v>2586</v>
      </c>
      <c r="K19" s="67">
        <v>0.5</v>
      </c>
      <c r="L19" s="9"/>
    </row>
    <row r="20" spans="1:12" ht="15" x14ac:dyDescent="0.25">
      <c r="A20" s="56" t="s">
        <v>12</v>
      </c>
      <c r="B20" s="70" t="s">
        <v>100</v>
      </c>
      <c r="C20" s="67" t="s">
        <v>101</v>
      </c>
      <c r="D20" s="68" t="s">
        <v>178</v>
      </c>
      <c r="E20" s="68" t="s">
        <v>158</v>
      </c>
      <c r="F20" s="67" t="s">
        <v>102</v>
      </c>
      <c r="G20" s="68" t="s">
        <v>188</v>
      </c>
      <c r="H20" s="67">
        <v>2004</v>
      </c>
      <c r="I20" s="67">
        <v>6</v>
      </c>
      <c r="J20" s="69">
        <v>316</v>
      </c>
      <c r="K20" s="67">
        <v>0.4</v>
      </c>
      <c r="L20" s="9"/>
    </row>
    <row r="21" spans="1:12" ht="15" x14ac:dyDescent="0.25">
      <c r="A21" s="56" t="s">
        <v>151</v>
      </c>
      <c r="B21" s="70" t="s">
        <v>106</v>
      </c>
      <c r="C21" s="67" t="s">
        <v>107</v>
      </c>
      <c r="D21" s="68" t="s">
        <v>179</v>
      </c>
      <c r="E21" s="68" t="s">
        <v>158</v>
      </c>
      <c r="F21" s="67" t="s">
        <v>108</v>
      </c>
      <c r="G21" s="68" t="s">
        <v>193</v>
      </c>
      <c r="H21" s="67">
        <v>2004</v>
      </c>
      <c r="I21" s="67">
        <v>51</v>
      </c>
      <c r="J21" s="69">
        <v>312679</v>
      </c>
      <c r="K21" s="67">
        <v>38.1</v>
      </c>
      <c r="L21" s="9"/>
    </row>
    <row r="22" spans="1:12" ht="15" x14ac:dyDescent="0.25">
      <c r="A22" s="56" t="s">
        <v>152</v>
      </c>
      <c r="B22" s="70" t="s">
        <v>109</v>
      </c>
      <c r="C22" s="67" t="s">
        <v>110</v>
      </c>
      <c r="D22" s="68" t="s">
        <v>180</v>
      </c>
      <c r="E22" s="68" t="s">
        <v>158</v>
      </c>
      <c r="F22" s="67" t="s">
        <v>111</v>
      </c>
      <c r="G22" s="68" t="s">
        <v>188</v>
      </c>
      <c r="H22" s="67">
        <v>1986</v>
      </c>
      <c r="I22" s="67">
        <v>21</v>
      </c>
      <c r="J22" s="69">
        <v>92072</v>
      </c>
      <c r="K22" s="67">
        <v>10.6</v>
      </c>
      <c r="L22" s="9"/>
    </row>
    <row r="23" spans="1:12" ht="15" x14ac:dyDescent="0.25">
      <c r="A23" s="56" t="s">
        <v>153</v>
      </c>
      <c r="B23" s="70" t="s">
        <v>13</v>
      </c>
      <c r="C23" s="67" t="s">
        <v>112</v>
      </c>
      <c r="D23" s="68" t="s">
        <v>181</v>
      </c>
      <c r="E23" s="68" t="s">
        <v>158</v>
      </c>
      <c r="F23" s="67" t="s">
        <v>113</v>
      </c>
      <c r="G23" s="68" t="s">
        <v>194</v>
      </c>
      <c r="H23" s="67">
        <v>2007</v>
      </c>
      <c r="I23" s="67">
        <v>32</v>
      </c>
      <c r="J23" s="69">
        <v>237500</v>
      </c>
      <c r="K23" s="67">
        <v>21.5</v>
      </c>
      <c r="L23" s="9"/>
    </row>
    <row r="24" spans="1:12" ht="15" x14ac:dyDescent="0.25">
      <c r="A24" s="56" t="s">
        <v>131</v>
      </c>
      <c r="B24" s="70" t="s">
        <v>114</v>
      </c>
      <c r="C24" s="67" t="s">
        <v>115</v>
      </c>
      <c r="D24" s="68" t="s">
        <v>116</v>
      </c>
      <c r="E24" s="68" t="s">
        <v>158</v>
      </c>
      <c r="F24" s="67" t="s">
        <v>117</v>
      </c>
      <c r="G24" s="68" t="s">
        <v>188</v>
      </c>
      <c r="H24" s="67">
        <v>2004</v>
      </c>
      <c r="I24" s="67">
        <v>13</v>
      </c>
      <c r="J24" s="69">
        <v>48845</v>
      </c>
      <c r="K24" s="67">
        <v>5.4</v>
      </c>
      <c r="L24" s="9"/>
    </row>
    <row r="25" spans="1:12" ht="15" x14ac:dyDescent="0.25">
      <c r="A25" s="56" t="s">
        <v>132</v>
      </c>
      <c r="B25" s="70" t="s">
        <v>118</v>
      </c>
      <c r="C25" s="67" t="s">
        <v>119</v>
      </c>
      <c r="D25" s="68" t="s">
        <v>182</v>
      </c>
      <c r="E25" s="68" t="s">
        <v>158</v>
      </c>
      <c r="F25" s="67" t="s">
        <v>120</v>
      </c>
      <c r="G25" s="68" t="s">
        <v>188</v>
      </c>
      <c r="H25" s="67">
        <v>2004</v>
      </c>
      <c r="I25" s="67">
        <v>8</v>
      </c>
      <c r="J25" s="69">
        <v>20273</v>
      </c>
      <c r="K25" s="67">
        <v>2</v>
      </c>
      <c r="L25" s="9"/>
    </row>
    <row r="26" spans="1:12" ht="15" x14ac:dyDescent="0.25">
      <c r="A26" s="56" t="s">
        <v>140</v>
      </c>
      <c r="B26" s="70" t="s">
        <v>71</v>
      </c>
      <c r="C26" s="67" t="s">
        <v>72</v>
      </c>
      <c r="D26" s="68" t="s">
        <v>73</v>
      </c>
      <c r="E26" s="68" t="s">
        <v>158</v>
      </c>
      <c r="F26" s="67" t="s">
        <v>74</v>
      </c>
      <c r="G26" s="68" t="s">
        <v>188</v>
      </c>
      <c r="H26" s="67">
        <v>1995</v>
      </c>
      <c r="I26" s="67">
        <v>13</v>
      </c>
      <c r="J26" s="69">
        <v>338000</v>
      </c>
      <c r="K26" s="67">
        <v>5.3</v>
      </c>
      <c r="L26" s="9"/>
    </row>
    <row r="27" spans="1:12" ht="15" x14ac:dyDescent="0.25">
      <c r="A27" s="56" t="s">
        <v>154</v>
      </c>
      <c r="B27" s="70" t="s">
        <v>121</v>
      </c>
      <c r="C27" s="67" t="s">
        <v>122</v>
      </c>
      <c r="D27" s="68" t="s">
        <v>183</v>
      </c>
      <c r="E27" s="68" t="s">
        <v>159</v>
      </c>
      <c r="F27" s="67" t="s">
        <v>123</v>
      </c>
      <c r="G27" s="68" t="s">
        <v>188</v>
      </c>
      <c r="H27" s="67">
        <v>1986</v>
      </c>
      <c r="I27" s="67">
        <v>54</v>
      </c>
      <c r="J27" s="69">
        <v>504782</v>
      </c>
      <c r="K27" s="67">
        <v>45.8</v>
      </c>
      <c r="L27" s="9"/>
    </row>
    <row r="28" spans="1:12" ht="15" x14ac:dyDescent="0.25">
      <c r="A28" s="56" t="s">
        <v>144</v>
      </c>
      <c r="B28" s="70" t="s">
        <v>10</v>
      </c>
      <c r="C28" s="67" t="s">
        <v>84</v>
      </c>
      <c r="D28" s="68" t="s">
        <v>184</v>
      </c>
      <c r="E28" s="68" t="s">
        <v>158</v>
      </c>
      <c r="F28" s="67" t="s">
        <v>85</v>
      </c>
      <c r="G28" s="68" t="s">
        <v>195</v>
      </c>
      <c r="H28" s="67">
        <v>2004</v>
      </c>
      <c r="I28" s="67">
        <v>21</v>
      </c>
      <c r="J28" s="69">
        <v>93000</v>
      </c>
      <c r="K28" s="67">
        <v>10</v>
      </c>
      <c r="L28" s="9"/>
    </row>
    <row r="29" spans="1:12" ht="15" x14ac:dyDescent="0.25">
      <c r="A29" s="56" t="s">
        <v>142</v>
      </c>
      <c r="B29" s="70" t="s">
        <v>78</v>
      </c>
      <c r="C29" s="67" t="s">
        <v>79</v>
      </c>
      <c r="D29" s="68" t="s">
        <v>185</v>
      </c>
      <c r="E29" s="68" t="s">
        <v>161</v>
      </c>
      <c r="F29" s="67" t="s">
        <v>80</v>
      </c>
      <c r="G29" s="68" t="s">
        <v>188</v>
      </c>
      <c r="H29" s="67">
        <v>1952</v>
      </c>
      <c r="I29" s="67">
        <v>96</v>
      </c>
      <c r="J29" s="69">
        <v>356854</v>
      </c>
      <c r="K29" s="67">
        <v>82</v>
      </c>
      <c r="L29" s="9"/>
    </row>
    <row r="30" spans="1:12" ht="15" x14ac:dyDescent="0.25">
      <c r="A30" s="56" t="s">
        <v>155</v>
      </c>
      <c r="B30" s="70" t="s">
        <v>124</v>
      </c>
      <c r="C30" s="67" t="s">
        <v>125</v>
      </c>
      <c r="D30" s="68" t="s">
        <v>186</v>
      </c>
      <c r="E30" s="68" t="s">
        <v>159</v>
      </c>
      <c r="F30" s="67" t="s">
        <v>126</v>
      </c>
      <c r="G30" s="68" t="s">
        <v>196</v>
      </c>
      <c r="H30" s="67">
        <v>1995</v>
      </c>
      <c r="I30" s="67">
        <v>20</v>
      </c>
      <c r="J30" s="69">
        <v>449964</v>
      </c>
      <c r="K30" s="67">
        <v>9.1999999999999993</v>
      </c>
      <c r="L30" s="9"/>
    </row>
  </sheetData>
  <sheetProtection selectLockedCells="1" selectUnlockedCells="1"/>
  <sortState ref="A3:K30">
    <sortCondition ref="A3:A30"/>
  </sortState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workbookViewId="0"/>
  </sheetViews>
  <sheetFormatPr defaultColWidth="8.85546875" defaultRowHeight="12.75" x14ac:dyDescent="0.2"/>
  <cols>
    <col min="1" max="1" width="15.28515625" style="34" customWidth="1"/>
    <col min="2" max="2" width="24" style="34" customWidth="1"/>
    <col min="3" max="3" width="5.7109375" style="10" customWidth="1"/>
    <col min="4" max="4" width="14.140625" style="34" customWidth="1"/>
    <col min="5" max="5" width="17.85546875" style="34" customWidth="1"/>
    <col min="6" max="6" width="7.7109375" style="10" customWidth="1"/>
    <col min="7" max="7" width="12.28515625" style="34" customWidth="1"/>
    <col min="8" max="8" width="15.42578125" style="10" customWidth="1"/>
    <col min="9" max="9" width="16.28515625" style="10" customWidth="1"/>
    <col min="10" max="10" width="14.28515625" style="10" customWidth="1"/>
    <col min="11" max="14" width="17.28515625" style="10" customWidth="1"/>
    <col min="15" max="15" width="18" style="10" customWidth="1"/>
    <col min="16" max="16" width="18.140625" style="10" customWidth="1"/>
    <col min="17" max="17" width="18.85546875" style="10" customWidth="1"/>
    <col min="18" max="19" width="18.7109375" style="10" customWidth="1"/>
    <col min="20" max="20" width="18.42578125" style="10" customWidth="1"/>
    <col min="21" max="21" width="18.28515625" style="10" customWidth="1"/>
    <col min="22" max="22" width="18.85546875" style="10" customWidth="1"/>
    <col min="23" max="23" width="18.28515625" style="10" customWidth="1"/>
    <col min="24" max="24" width="18.42578125" style="10" customWidth="1"/>
    <col min="25" max="25" width="18" style="10" customWidth="1"/>
    <col min="26" max="26" width="18.28515625" style="10" customWidth="1"/>
    <col min="27" max="27" width="18.7109375" style="10" customWidth="1"/>
    <col min="28" max="28" width="19.28515625" style="10" customWidth="1"/>
    <col min="29" max="29" width="26.28515625" style="10" customWidth="1"/>
    <col min="30" max="30" width="8.85546875" style="10"/>
    <col min="31" max="31" width="17.28515625" style="10" customWidth="1"/>
    <col min="32" max="16384" width="8.85546875" style="10"/>
  </cols>
  <sheetData>
    <row r="1" spans="1:14" ht="15.75" x14ac:dyDescent="0.2">
      <c r="A1" s="77" t="s">
        <v>39</v>
      </c>
      <c r="B1" s="71"/>
      <c r="C1" s="72"/>
      <c r="D1" s="71"/>
      <c r="E1" s="71"/>
      <c r="F1" s="72"/>
      <c r="G1" s="71"/>
      <c r="H1" s="72"/>
      <c r="I1" s="72"/>
      <c r="J1" s="72"/>
      <c r="K1" s="72"/>
    </row>
    <row r="2" spans="1:14" s="35" customFormat="1" ht="25.5" x14ac:dyDescent="0.2">
      <c r="A2" s="7" t="s">
        <v>40</v>
      </c>
      <c r="B2" s="7" t="s">
        <v>157</v>
      </c>
      <c r="C2" s="7" t="s">
        <v>41</v>
      </c>
      <c r="D2" s="7" t="s">
        <v>42</v>
      </c>
      <c r="E2" s="7" t="s">
        <v>43</v>
      </c>
      <c r="F2" s="7" t="s">
        <v>44</v>
      </c>
      <c r="G2" s="7" t="s">
        <v>45</v>
      </c>
      <c r="H2" s="7" t="s">
        <v>46</v>
      </c>
      <c r="I2" s="7" t="s">
        <v>47</v>
      </c>
      <c r="J2" s="7" t="s">
        <v>700</v>
      </c>
      <c r="K2" s="7" t="s">
        <v>48</v>
      </c>
      <c r="L2" s="7"/>
      <c r="M2" s="7"/>
      <c r="N2" s="7"/>
    </row>
    <row r="3" spans="1:14" ht="45" x14ac:dyDescent="0.25">
      <c r="A3" s="56" t="s">
        <v>156</v>
      </c>
      <c r="B3" s="66" t="s">
        <v>127</v>
      </c>
      <c r="C3" s="67" t="s">
        <v>128</v>
      </c>
      <c r="D3" s="68" t="s">
        <v>162</v>
      </c>
      <c r="E3" s="68" t="s">
        <v>159</v>
      </c>
      <c r="F3" s="67" t="s">
        <v>129</v>
      </c>
      <c r="G3" s="68" t="s">
        <v>187</v>
      </c>
      <c r="H3" s="67">
        <v>1973</v>
      </c>
      <c r="I3" s="67">
        <v>73</v>
      </c>
      <c r="J3" s="69">
        <v>244820</v>
      </c>
      <c r="K3" s="67">
        <v>61.7</v>
      </c>
      <c r="L3" s="9"/>
    </row>
    <row r="4" spans="1:14" ht="15" x14ac:dyDescent="0.25">
      <c r="A4" s="56" t="s">
        <v>133</v>
      </c>
      <c r="B4" s="70" t="s">
        <v>49</v>
      </c>
      <c r="C4" s="67" t="s">
        <v>50</v>
      </c>
      <c r="D4" s="68" t="s">
        <v>163</v>
      </c>
      <c r="E4" s="68" t="s">
        <v>158</v>
      </c>
      <c r="F4" s="67" t="s">
        <v>51</v>
      </c>
      <c r="G4" s="68" t="s">
        <v>188</v>
      </c>
      <c r="H4" s="67">
        <v>1995</v>
      </c>
      <c r="I4" s="67">
        <v>18</v>
      </c>
      <c r="J4" s="69">
        <v>83870</v>
      </c>
      <c r="K4" s="67">
        <v>8.3000000000000007</v>
      </c>
      <c r="L4" s="9"/>
    </row>
    <row r="5" spans="1:14" ht="15" x14ac:dyDescent="0.25">
      <c r="A5" s="56" t="s">
        <v>134</v>
      </c>
      <c r="B5" s="70" t="s">
        <v>52</v>
      </c>
      <c r="C5" s="67" t="s">
        <v>53</v>
      </c>
      <c r="D5" s="68" t="s">
        <v>164</v>
      </c>
      <c r="E5" s="68" t="s">
        <v>159</v>
      </c>
      <c r="F5" s="67" t="s">
        <v>54</v>
      </c>
      <c r="G5" s="68" t="s">
        <v>188</v>
      </c>
      <c r="H5" s="67">
        <v>1952</v>
      </c>
      <c r="I5" s="67">
        <v>21</v>
      </c>
      <c r="J5" s="69">
        <v>30528</v>
      </c>
      <c r="K5" s="67">
        <v>10.7</v>
      </c>
      <c r="L5" s="9"/>
    </row>
    <row r="6" spans="1:14" ht="15" x14ac:dyDescent="0.25">
      <c r="A6" s="56" t="s">
        <v>130</v>
      </c>
      <c r="B6" s="70" t="s">
        <v>55</v>
      </c>
      <c r="C6" s="67" t="s">
        <v>56</v>
      </c>
      <c r="D6" s="68" t="s">
        <v>165</v>
      </c>
      <c r="E6" s="68" t="s">
        <v>158</v>
      </c>
      <c r="F6" s="67" t="s">
        <v>57</v>
      </c>
      <c r="G6" s="68" t="s">
        <v>189</v>
      </c>
      <c r="H6" s="67">
        <v>2007</v>
      </c>
      <c r="I6" s="67">
        <v>17</v>
      </c>
      <c r="J6" s="69">
        <v>111910</v>
      </c>
      <c r="K6" s="67">
        <v>7.6</v>
      </c>
      <c r="L6" s="9"/>
    </row>
    <row r="7" spans="1:14" ht="15" x14ac:dyDescent="0.25">
      <c r="A7" s="56" t="s">
        <v>137</v>
      </c>
      <c r="B7" s="70" t="s">
        <v>8</v>
      </c>
      <c r="C7" s="67" t="s">
        <v>64</v>
      </c>
      <c r="D7" s="68" t="s">
        <v>166</v>
      </c>
      <c r="E7" s="68" t="s">
        <v>158</v>
      </c>
      <c r="F7" s="67" t="s">
        <v>65</v>
      </c>
      <c r="G7" s="68" t="s">
        <v>190</v>
      </c>
      <c r="H7" s="67">
        <v>2004</v>
      </c>
      <c r="I7" s="67">
        <v>21</v>
      </c>
      <c r="J7" s="69">
        <v>78866</v>
      </c>
      <c r="K7" s="67">
        <v>10.5</v>
      </c>
      <c r="L7" s="9"/>
    </row>
    <row r="8" spans="1:14" ht="15" x14ac:dyDescent="0.25">
      <c r="A8" s="56" t="s">
        <v>138</v>
      </c>
      <c r="B8" s="70" t="s">
        <v>66</v>
      </c>
      <c r="C8" s="67" t="s">
        <v>67</v>
      </c>
      <c r="D8" s="68" t="s">
        <v>167</v>
      </c>
      <c r="E8" s="68" t="s">
        <v>159</v>
      </c>
      <c r="F8" s="67" t="s">
        <v>68</v>
      </c>
      <c r="G8" s="68" t="s">
        <v>191</v>
      </c>
      <c r="H8" s="67">
        <v>1973</v>
      </c>
      <c r="I8" s="67">
        <v>13</v>
      </c>
      <c r="J8" s="69">
        <v>43094</v>
      </c>
      <c r="K8" s="67">
        <v>5.5</v>
      </c>
      <c r="L8" s="9"/>
    </row>
    <row r="9" spans="1:14" ht="15" x14ac:dyDescent="0.25">
      <c r="A9" s="56" t="s">
        <v>141</v>
      </c>
      <c r="B9" s="70" t="s">
        <v>75</v>
      </c>
      <c r="C9" s="67" t="s">
        <v>76</v>
      </c>
      <c r="D9" s="68" t="s">
        <v>168</v>
      </c>
      <c r="E9" s="68" t="s">
        <v>158</v>
      </c>
      <c r="F9" s="67" t="s">
        <v>77</v>
      </c>
      <c r="G9" s="68" t="s">
        <v>188</v>
      </c>
      <c r="H9" s="67">
        <v>1952</v>
      </c>
      <c r="I9" s="67">
        <v>74</v>
      </c>
      <c r="J9" s="69">
        <v>550000</v>
      </c>
      <c r="K9" s="67">
        <v>64.3</v>
      </c>
    </row>
    <row r="10" spans="1:14" ht="15" x14ac:dyDescent="0.25">
      <c r="A10" s="56" t="s">
        <v>143</v>
      </c>
      <c r="B10" s="70" t="s">
        <v>81</v>
      </c>
      <c r="C10" s="67" t="s">
        <v>82</v>
      </c>
      <c r="D10" s="68" t="s">
        <v>169</v>
      </c>
      <c r="E10" s="68" t="s">
        <v>158</v>
      </c>
      <c r="F10" s="67" t="s">
        <v>83</v>
      </c>
      <c r="G10" s="68" t="s">
        <v>188</v>
      </c>
      <c r="H10" s="67">
        <v>1981</v>
      </c>
      <c r="I10" s="67">
        <v>21</v>
      </c>
      <c r="J10" s="69">
        <v>131957</v>
      </c>
      <c r="K10" s="67">
        <v>11.2</v>
      </c>
      <c r="L10" s="9"/>
    </row>
    <row r="11" spans="1:14" ht="30" x14ac:dyDescent="0.25">
      <c r="A11" s="56" t="s">
        <v>150</v>
      </c>
      <c r="B11" s="66" t="s">
        <v>103</v>
      </c>
      <c r="C11" s="67" t="s">
        <v>104</v>
      </c>
      <c r="D11" s="68" t="s">
        <v>170</v>
      </c>
      <c r="E11" s="68" t="s">
        <v>159</v>
      </c>
      <c r="F11" s="67" t="s">
        <v>105</v>
      </c>
      <c r="G11" s="68" t="s">
        <v>188</v>
      </c>
      <c r="H11" s="67">
        <v>1952</v>
      </c>
      <c r="I11" s="67">
        <v>26</v>
      </c>
      <c r="J11" s="69">
        <v>41526</v>
      </c>
      <c r="K11" s="67">
        <v>16.399999999999999</v>
      </c>
      <c r="L11" s="36"/>
    </row>
    <row r="12" spans="1:14" ht="15" x14ac:dyDescent="0.25">
      <c r="A12" s="56" t="s">
        <v>136</v>
      </c>
      <c r="B12" s="70" t="s">
        <v>61</v>
      </c>
      <c r="C12" s="67" t="s">
        <v>62</v>
      </c>
      <c r="D12" s="68" t="s">
        <v>171</v>
      </c>
      <c r="E12" s="68" t="s">
        <v>158</v>
      </c>
      <c r="F12" s="67" t="s">
        <v>63</v>
      </c>
      <c r="G12" s="68" t="s">
        <v>192</v>
      </c>
      <c r="H12" s="67">
        <v>2013</v>
      </c>
      <c r="I12" s="67">
        <v>11</v>
      </c>
      <c r="J12" s="69">
        <v>56494</v>
      </c>
      <c r="K12" s="67">
        <v>4.5</v>
      </c>
      <c r="L12" s="9"/>
    </row>
    <row r="13" spans="1:14" ht="15" x14ac:dyDescent="0.25">
      <c r="A13" s="56" t="s">
        <v>139</v>
      </c>
      <c r="B13" s="70" t="s">
        <v>9</v>
      </c>
      <c r="C13" s="67" t="s">
        <v>69</v>
      </c>
      <c r="D13" s="68" t="s">
        <v>172</v>
      </c>
      <c r="E13" s="68" t="s">
        <v>158</v>
      </c>
      <c r="F13" s="67" t="s">
        <v>70</v>
      </c>
      <c r="G13" s="68" t="s">
        <v>188</v>
      </c>
      <c r="H13" s="67">
        <v>2004</v>
      </c>
      <c r="I13" s="67">
        <v>6</v>
      </c>
      <c r="J13" s="69">
        <v>45000</v>
      </c>
      <c r="K13" s="67">
        <v>1.3</v>
      </c>
      <c r="L13" s="9"/>
    </row>
    <row r="14" spans="1:14" ht="15" x14ac:dyDescent="0.25">
      <c r="A14" s="56" t="s">
        <v>146</v>
      </c>
      <c r="B14" s="70" t="s">
        <v>88</v>
      </c>
      <c r="C14" s="67" t="s">
        <v>89</v>
      </c>
      <c r="D14" s="68" t="s">
        <v>173</v>
      </c>
      <c r="E14" s="68" t="s">
        <v>158</v>
      </c>
      <c r="F14" s="67" t="s">
        <v>90</v>
      </c>
      <c r="G14" s="68" t="s">
        <v>188</v>
      </c>
      <c r="H14" s="67">
        <v>1952</v>
      </c>
      <c r="I14" s="67">
        <v>73</v>
      </c>
      <c r="J14" s="69">
        <v>301263</v>
      </c>
      <c r="K14" s="67">
        <v>60</v>
      </c>
      <c r="L14" s="9"/>
    </row>
    <row r="15" spans="1:14" ht="15" x14ac:dyDescent="0.25">
      <c r="A15" s="56" t="s">
        <v>145</v>
      </c>
      <c r="B15" s="70" t="s">
        <v>11</v>
      </c>
      <c r="C15" s="67" t="s">
        <v>86</v>
      </c>
      <c r="D15" s="68" t="s">
        <v>174</v>
      </c>
      <c r="E15" s="68" t="s">
        <v>158</v>
      </c>
      <c r="F15" s="67" t="s">
        <v>87</v>
      </c>
      <c r="G15" s="68" t="s">
        <v>188</v>
      </c>
      <c r="H15" s="67">
        <v>1973</v>
      </c>
      <c r="I15" s="67">
        <v>11</v>
      </c>
      <c r="J15" s="69">
        <v>70000</v>
      </c>
      <c r="K15" s="67">
        <v>4.5</v>
      </c>
      <c r="L15" s="9"/>
    </row>
    <row r="16" spans="1:14" ht="15" x14ac:dyDescent="0.25">
      <c r="A16" s="56" t="s">
        <v>135</v>
      </c>
      <c r="B16" s="70" t="s">
        <v>58</v>
      </c>
      <c r="C16" s="67" t="s">
        <v>59</v>
      </c>
      <c r="D16" s="68" t="s">
        <v>175</v>
      </c>
      <c r="E16" s="68" t="s">
        <v>158</v>
      </c>
      <c r="F16" s="67" t="s">
        <v>60</v>
      </c>
      <c r="G16" s="68" t="s">
        <v>188</v>
      </c>
      <c r="H16" s="67">
        <v>2004</v>
      </c>
      <c r="I16" s="67">
        <v>6</v>
      </c>
      <c r="J16" s="69">
        <v>9250</v>
      </c>
      <c r="K16" s="67">
        <v>0.8</v>
      </c>
      <c r="L16" s="9"/>
    </row>
    <row r="17" spans="1:12" ht="15" x14ac:dyDescent="0.25">
      <c r="A17" s="56" t="s">
        <v>147</v>
      </c>
      <c r="B17" s="70" t="s">
        <v>91</v>
      </c>
      <c r="C17" s="67" t="s">
        <v>92</v>
      </c>
      <c r="D17" s="68" t="s">
        <v>176</v>
      </c>
      <c r="E17" s="68" t="s">
        <v>158</v>
      </c>
      <c r="F17" s="67" t="s">
        <v>93</v>
      </c>
      <c r="G17" s="68" t="s">
        <v>188</v>
      </c>
      <c r="H17" s="67">
        <v>2004</v>
      </c>
      <c r="I17" s="67">
        <v>8</v>
      </c>
      <c r="J17" s="69">
        <v>65000</v>
      </c>
      <c r="K17" s="67">
        <v>2.2999999999999998</v>
      </c>
      <c r="L17" s="9"/>
    </row>
    <row r="18" spans="1:12" ht="15" x14ac:dyDescent="0.25">
      <c r="A18" s="56" t="s">
        <v>148</v>
      </c>
      <c r="B18" s="70" t="s">
        <v>94</v>
      </c>
      <c r="C18" s="67" t="s">
        <v>95</v>
      </c>
      <c r="D18" s="68" t="s">
        <v>177</v>
      </c>
      <c r="E18" s="68" t="s">
        <v>158</v>
      </c>
      <c r="F18" s="67" t="s">
        <v>96</v>
      </c>
      <c r="G18" s="68" t="s">
        <v>188</v>
      </c>
      <c r="H18" s="67">
        <v>2004</v>
      </c>
      <c r="I18" s="67">
        <v>11</v>
      </c>
      <c r="J18" s="69">
        <v>65000</v>
      </c>
      <c r="K18" s="67">
        <v>3.3</v>
      </c>
      <c r="L18" s="9"/>
    </row>
    <row r="19" spans="1:12" ht="30" x14ac:dyDescent="0.25">
      <c r="A19" s="56" t="s">
        <v>149</v>
      </c>
      <c r="B19" s="66" t="s">
        <v>97</v>
      </c>
      <c r="C19" s="67" t="s">
        <v>98</v>
      </c>
      <c r="D19" s="68" t="s">
        <v>149</v>
      </c>
      <c r="E19" s="68" t="s">
        <v>160</v>
      </c>
      <c r="F19" s="67" t="s">
        <v>99</v>
      </c>
      <c r="G19" s="68" t="s">
        <v>188</v>
      </c>
      <c r="H19" s="67">
        <v>1952</v>
      </c>
      <c r="I19" s="67">
        <v>6</v>
      </c>
      <c r="J19" s="69">
        <v>2586</v>
      </c>
      <c r="K19" s="67">
        <v>0.5</v>
      </c>
      <c r="L19" s="9"/>
    </row>
    <row r="20" spans="1:12" ht="15" x14ac:dyDescent="0.25">
      <c r="A20" s="56" t="s">
        <v>12</v>
      </c>
      <c r="B20" s="70" t="s">
        <v>100</v>
      </c>
      <c r="C20" s="67" t="s">
        <v>101</v>
      </c>
      <c r="D20" s="68" t="s">
        <v>178</v>
      </c>
      <c r="E20" s="68" t="s">
        <v>158</v>
      </c>
      <c r="F20" s="67" t="s">
        <v>102</v>
      </c>
      <c r="G20" s="68" t="s">
        <v>188</v>
      </c>
      <c r="H20" s="67">
        <v>2004</v>
      </c>
      <c r="I20" s="67">
        <v>6</v>
      </c>
      <c r="J20" s="69">
        <v>316</v>
      </c>
      <c r="K20" s="67">
        <v>0.4</v>
      </c>
      <c r="L20" s="9"/>
    </row>
    <row r="21" spans="1:12" ht="15" x14ac:dyDescent="0.25">
      <c r="A21" s="56" t="s">
        <v>151</v>
      </c>
      <c r="B21" s="70" t="s">
        <v>106</v>
      </c>
      <c r="C21" s="67" t="s">
        <v>107</v>
      </c>
      <c r="D21" s="68" t="s">
        <v>179</v>
      </c>
      <c r="E21" s="68" t="s">
        <v>158</v>
      </c>
      <c r="F21" s="67" t="s">
        <v>108</v>
      </c>
      <c r="G21" s="68" t="s">
        <v>193</v>
      </c>
      <c r="H21" s="67">
        <v>2004</v>
      </c>
      <c r="I21" s="67">
        <v>51</v>
      </c>
      <c r="J21" s="69">
        <v>312679</v>
      </c>
      <c r="K21" s="67">
        <v>38.1</v>
      </c>
      <c r="L21" s="9"/>
    </row>
    <row r="22" spans="1:12" ht="15" x14ac:dyDescent="0.25">
      <c r="A22" s="56" t="s">
        <v>152</v>
      </c>
      <c r="B22" s="70" t="s">
        <v>109</v>
      </c>
      <c r="C22" s="67" t="s">
        <v>110</v>
      </c>
      <c r="D22" s="68" t="s">
        <v>180</v>
      </c>
      <c r="E22" s="68" t="s">
        <v>158</v>
      </c>
      <c r="F22" s="67" t="s">
        <v>111</v>
      </c>
      <c r="G22" s="68" t="s">
        <v>188</v>
      </c>
      <c r="H22" s="67">
        <v>1986</v>
      </c>
      <c r="I22" s="67">
        <v>21</v>
      </c>
      <c r="J22" s="69">
        <v>92072</v>
      </c>
      <c r="K22" s="67">
        <v>10.6</v>
      </c>
      <c r="L22" s="9"/>
    </row>
    <row r="23" spans="1:12" ht="15" x14ac:dyDescent="0.25">
      <c r="A23" s="56" t="s">
        <v>153</v>
      </c>
      <c r="B23" s="70" t="s">
        <v>13</v>
      </c>
      <c r="C23" s="67" t="s">
        <v>112</v>
      </c>
      <c r="D23" s="68" t="s">
        <v>181</v>
      </c>
      <c r="E23" s="68" t="s">
        <v>158</v>
      </c>
      <c r="F23" s="67" t="s">
        <v>113</v>
      </c>
      <c r="G23" s="68" t="s">
        <v>194</v>
      </c>
      <c r="H23" s="67">
        <v>2007</v>
      </c>
      <c r="I23" s="67">
        <v>32</v>
      </c>
      <c r="J23" s="69">
        <v>237500</v>
      </c>
      <c r="K23" s="67">
        <v>21.5</v>
      </c>
      <c r="L23" s="9"/>
    </row>
    <row r="24" spans="1:12" ht="15" x14ac:dyDescent="0.25">
      <c r="A24" s="56" t="s">
        <v>131</v>
      </c>
      <c r="B24" s="70" t="s">
        <v>114</v>
      </c>
      <c r="C24" s="67" t="s">
        <v>115</v>
      </c>
      <c r="D24" s="68" t="s">
        <v>116</v>
      </c>
      <c r="E24" s="68" t="s">
        <v>158</v>
      </c>
      <c r="F24" s="67" t="s">
        <v>117</v>
      </c>
      <c r="G24" s="68" t="s">
        <v>188</v>
      </c>
      <c r="H24" s="67">
        <v>2004</v>
      </c>
      <c r="I24" s="67">
        <v>13</v>
      </c>
      <c r="J24" s="69">
        <v>48845</v>
      </c>
      <c r="K24" s="67">
        <v>5.4</v>
      </c>
      <c r="L24" s="9"/>
    </row>
    <row r="25" spans="1:12" ht="15" x14ac:dyDescent="0.25">
      <c r="A25" s="56" t="s">
        <v>132</v>
      </c>
      <c r="B25" s="70" t="s">
        <v>118</v>
      </c>
      <c r="C25" s="67" t="s">
        <v>119</v>
      </c>
      <c r="D25" s="68" t="s">
        <v>182</v>
      </c>
      <c r="E25" s="68" t="s">
        <v>158</v>
      </c>
      <c r="F25" s="67" t="s">
        <v>120</v>
      </c>
      <c r="G25" s="68" t="s">
        <v>188</v>
      </c>
      <c r="H25" s="67">
        <v>2004</v>
      </c>
      <c r="I25" s="67">
        <v>8</v>
      </c>
      <c r="J25" s="69">
        <v>20273</v>
      </c>
      <c r="K25" s="67">
        <v>2</v>
      </c>
      <c r="L25" s="9"/>
    </row>
    <row r="26" spans="1:12" ht="15" x14ac:dyDescent="0.25">
      <c r="A26" s="56" t="s">
        <v>140</v>
      </c>
      <c r="B26" s="70" t="s">
        <v>71</v>
      </c>
      <c r="C26" s="67" t="s">
        <v>72</v>
      </c>
      <c r="D26" s="68" t="s">
        <v>73</v>
      </c>
      <c r="E26" s="68" t="s">
        <v>158</v>
      </c>
      <c r="F26" s="67" t="s">
        <v>74</v>
      </c>
      <c r="G26" s="68" t="s">
        <v>188</v>
      </c>
      <c r="H26" s="67">
        <v>1995</v>
      </c>
      <c r="I26" s="67">
        <v>13</v>
      </c>
      <c r="J26" s="69">
        <v>338000</v>
      </c>
      <c r="K26" s="67">
        <v>5.3</v>
      </c>
      <c r="L26" s="9"/>
    </row>
    <row r="27" spans="1:12" ht="15" x14ac:dyDescent="0.25">
      <c r="A27" s="56" t="s">
        <v>154</v>
      </c>
      <c r="B27" s="70" t="s">
        <v>121</v>
      </c>
      <c r="C27" s="67" t="s">
        <v>122</v>
      </c>
      <c r="D27" s="68" t="s">
        <v>183</v>
      </c>
      <c r="E27" s="68" t="s">
        <v>159</v>
      </c>
      <c r="F27" s="67" t="s">
        <v>123</v>
      </c>
      <c r="G27" s="68" t="s">
        <v>188</v>
      </c>
      <c r="H27" s="67">
        <v>1986</v>
      </c>
      <c r="I27" s="67">
        <v>54</v>
      </c>
      <c r="J27" s="69">
        <v>504782</v>
      </c>
      <c r="K27" s="67">
        <v>45.8</v>
      </c>
      <c r="L27" s="9"/>
    </row>
    <row r="28" spans="1:12" ht="15" x14ac:dyDescent="0.25">
      <c r="A28" s="56" t="s">
        <v>144</v>
      </c>
      <c r="B28" s="70" t="s">
        <v>10</v>
      </c>
      <c r="C28" s="67" t="s">
        <v>84</v>
      </c>
      <c r="D28" s="68" t="s">
        <v>184</v>
      </c>
      <c r="E28" s="68" t="s">
        <v>158</v>
      </c>
      <c r="F28" s="67" t="s">
        <v>85</v>
      </c>
      <c r="G28" s="68" t="s">
        <v>195</v>
      </c>
      <c r="H28" s="67">
        <v>2004</v>
      </c>
      <c r="I28" s="67">
        <v>21</v>
      </c>
      <c r="J28" s="69">
        <v>93000</v>
      </c>
      <c r="K28" s="67">
        <v>10</v>
      </c>
      <c r="L28" s="9"/>
    </row>
    <row r="29" spans="1:12" ht="15" x14ac:dyDescent="0.25">
      <c r="A29" s="56" t="s">
        <v>142</v>
      </c>
      <c r="B29" s="70" t="s">
        <v>78</v>
      </c>
      <c r="C29" s="67" t="s">
        <v>79</v>
      </c>
      <c r="D29" s="68" t="s">
        <v>185</v>
      </c>
      <c r="E29" s="68" t="s">
        <v>161</v>
      </c>
      <c r="F29" s="67" t="s">
        <v>80</v>
      </c>
      <c r="G29" s="68" t="s">
        <v>188</v>
      </c>
      <c r="H29" s="67">
        <v>1952</v>
      </c>
      <c r="I29" s="67">
        <v>96</v>
      </c>
      <c r="J29" s="69">
        <v>356854</v>
      </c>
      <c r="K29" s="67">
        <v>82</v>
      </c>
      <c r="L29" s="9"/>
    </row>
    <row r="30" spans="1:12" ht="15" x14ac:dyDescent="0.25">
      <c r="A30" s="56" t="s">
        <v>155</v>
      </c>
      <c r="B30" s="70" t="s">
        <v>124</v>
      </c>
      <c r="C30" s="67" t="s">
        <v>125</v>
      </c>
      <c r="D30" s="68" t="s">
        <v>186</v>
      </c>
      <c r="E30" s="68" t="s">
        <v>159</v>
      </c>
      <c r="F30" s="67" t="s">
        <v>126</v>
      </c>
      <c r="G30" s="68" t="s">
        <v>196</v>
      </c>
      <c r="H30" s="67">
        <v>1995</v>
      </c>
      <c r="I30" s="67">
        <v>20</v>
      </c>
      <c r="J30" s="69">
        <v>449964</v>
      </c>
      <c r="K30" s="67">
        <v>9.1999999999999993</v>
      </c>
      <c r="L30" s="9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/>
  </sheetViews>
  <sheetFormatPr defaultColWidth="8.85546875" defaultRowHeight="12.75" x14ac:dyDescent="0.2"/>
  <cols>
    <col min="1" max="1" width="20.28515625" style="10" customWidth="1"/>
    <col min="2" max="10" width="17.42578125" style="10" customWidth="1"/>
    <col min="11" max="11" width="18.28515625" style="10" customWidth="1"/>
    <col min="12" max="12" width="18.7109375" style="10" customWidth="1"/>
    <col min="13" max="13" width="19.28515625" style="10" customWidth="1"/>
    <col min="14" max="14" width="26.28515625" style="10" customWidth="1"/>
    <col min="15" max="15" width="8.85546875" style="10"/>
    <col min="16" max="16" width="17.28515625" style="10" customWidth="1"/>
    <col min="17" max="16384" width="8.85546875" style="10"/>
  </cols>
  <sheetData>
    <row r="1" spans="1:10" s="5" customFormat="1" ht="15.75" x14ac:dyDescent="0.25">
      <c r="A1" s="76" t="s">
        <v>0</v>
      </c>
      <c r="B1" s="1"/>
      <c r="C1" s="2"/>
      <c r="D1" s="2"/>
      <c r="E1" s="2"/>
      <c r="F1" s="2"/>
      <c r="G1" s="3"/>
      <c r="H1" s="3"/>
      <c r="I1" s="3"/>
      <c r="J1" s="4"/>
    </row>
    <row r="2" spans="1:10" s="8" customFormat="1" ht="64.150000000000006" customHeight="1" x14ac:dyDescent="0.2">
      <c r="A2" s="6"/>
      <c r="B2" s="7" t="s">
        <v>1</v>
      </c>
      <c r="C2" s="7" t="s">
        <v>682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693</v>
      </c>
      <c r="J2" s="7" t="s">
        <v>683</v>
      </c>
    </row>
    <row r="3" spans="1:10" ht="15" x14ac:dyDescent="0.25">
      <c r="A3" s="64" t="s">
        <v>7</v>
      </c>
      <c r="B3" s="50"/>
      <c r="C3" s="52"/>
      <c r="D3" s="52"/>
      <c r="E3" s="52"/>
      <c r="F3" s="52"/>
      <c r="G3" s="52"/>
      <c r="H3" s="52"/>
      <c r="I3" s="52"/>
      <c r="J3" s="50"/>
    </row>
    <row r="4" spans="1:10" ht="15" x14ac:dyDescent="0.25">
      <c r="A4" s="64" t="s">
        <v>156</v>
      </c>
      <c r="B4" s="50"/>
      <c r="C4" s="51">
        <v>0.17</v>
      </c>
      <c r="D4" s="51">
        <v>0.30399999999999999</v>
      </c>
      <c r="E4" s="50">
        <v>79.099999999999994</v>
      </c>
      <c r="F4" s="50">
        <v>83.1</v>
      </c>
      <c r="G4" s="50"/>
      <c r="H4" s="50"/>
      <c r="I4" s="51">
        <v>6.3E-2</v>
      </c>
      <c r="J4" s="51">
        <v>0.84</v>
      </c>
    </row>
    <row r="5" spans="1:10" ht="15" x14ac:dyDescent="0.25">
      <c r="A5" s="64" t="s">
        <v>133</v>
      </c>
      <c r="B5" s="50"/>
      <c r="C5" s="51">
        <v>0.17800000000000002</v>
      </c>
      <c r="D5" s="51">
        <v>0.26600000000000001</v>
      </c>
      <c r="E5" s="50">
        <v>78.3</v>
      </c>
      <c r="F5" s="50">
        <v>83.9</v>
      </c>
      <c r="G5" s="50">
        <v>4.3</v>
      </c>
      <c r="H5" s="50">
        <v>2.1</v>
      </c>
      <c r="I5" s="51">
        <v>3.4000000000000002E-2</v>
      </c>
      <c r="J5" s="51">
        <v>0.76</v>
      </c>
    </row>
    <row r="6" spans="1:10" ht="15" x14ac:dyDescent="0.25">
      <c r="A6" s="64" t="s">
        <v>134</v>
      </c>
      <c r="B6" s="50"/>
      <c r="C6" s="51">
        <v>0.17300000000000001</v>
      </c>
      <c r="D6" s="51">
        <v>0.29100000000000004</v>
      </c>
      <c r="E6" s="50">
        <v>77.8</v>
      </c>
      <c r="F6" s="50">
        <v>83.2</v>
      </c>
      <c r="G6" s="50">
        <v>4.0999999999999996</v>
      </c>
      <c r="H6" s="50">
        <v>2.9</v>
      </c>
      <c r="I6" s="51">
        <v>6.6000000000000003E-2</v>
      </c>
      <c r="J6" s="51">
        <v>0.78</v>
      </c>
    </row>
    <row r="7" spans="1:10" ht="15" x14ac:dyDescent="0.25">
      <c r="A7" s="64" t="s">
        <v>130</v>
      </c>
      <c r="B7" s="50"/>
      <c r="C7" s="51">
        <v>0.188</v>
      </c>
      <c r="D7" s="51">
        <v>0.248</v>
      </c>
      <c r="E7" s="50">
        <v>70.7</v>
      </c>
      <c r="F7" s="50">
        <v>77.8</v>
      </c>
      <c r="G7" s="50">
        <v>2.9</v>
      </c>
      <c r="H7" s="50">
        <v>1.4</v>
      </c>
      <c r="I7" s="51">
        <v>2.2000000000000002E-2</v>
      </c>
      <c r="J7" s="51">
        <v>0.5</v>
      </c>
    </row>
    <row r="8" spans="1:10" ht="15" x14ac:dyDescent="0.25">
      <c r="A8" s="64" t="s">
        <v>137</v>
      </c>
      <c r="B8" s="50"/>
      <c r="C8" s="51">
        <v>0.16200000000000001</v>
      </c>
      <c r="D8" s="51">
        <v>0.26200000000000001</v>
      </c>
      <c r="E8" s="50">
        <v>74.8</v>
      </c>
      <c r="F8" s="50">
        <v>81.099999999999994</v>
      </c>
      <c r="G8" s="50">
        <v>4.3</v>
      </c>
      <c r="H8" s="50">
        <v>2.7</v>
      </c>
      <c r="I8" s="51">
        <v>4.2000000000000003E-2</v>
      </c>
      <c r="J8" s="51">
        <v>0.66</v>
      </c>
    </row>
    <row r="9" spans="1:10" ht="15" x14ac:dyDescent="0.25">
      <c r="A9" s="64" t="s">
        <v>138</v>
      </c>
      <c r="B9" s="50"/>
      <c r="C9" s="51">
        <v>0.17300000000000001</v>
      </c>
      <c r="D9" s="51">
        <v>0.30299999999999999</v>
      </c>
      <c r="E9" s="50">
        <v>77.8</v>
      </c>
      <c r="F9" s="50">
        <v>81.900000000000006</v>
      </c>
      <c r="G9" s="50">
        <v>4.9000000000000004</v>
      </c>
      <c r="H9" s="50">
        <v>2.6</v>
      </c>
      <c r="I9" s="51">
        <v>6.9000000000000006E-2</v>
      </c>
      <c r="J9" s="51">
        <v>0.89</v>
      </c>
    </row>
    <row r="10" spans="1:10" ht="15" x14ac:dyDescent="0.25">
      <c r="A10" s="64" t="s">
        <v>141</v>
      </c>
      <c r="B10" s="50"/>
      <c r="C10" s="51">
        <v>0.17100000000000001</v>
      </c>
      <c r="D10" s="51">
        <v>0.308</v>
      </c>
      <c r="E10" s="50">
        <v>78.7</v>
      </c>
      <c r="F10" s="50">
        <v>85.7</v>
      </c>
      <c r="G10" s="50">
        <v>3.6</v>
      </c>
      <c r="H10" s="50">
        <v>2</v>
      </c>
      <c r="I10" s="51">
        <v>0.06</v>
      </c>
      <c r="J10" s="51">
        <v>0.78</v>
      </c>
    </row>
    <row r="11" spans="1:10" ht="15" x14ac:dyDescent="0.25">
      <c r="A11" s="64" t="s">
        <v>143</v>
      </c>
      <c r="B11" s="50"/>
      <c r="C11" s="51">
        <v>0.19699999999999998</v>
      </c>
      <c r="D11" s="51">
        <v>0.24600000000000002</v>
      </c>
      <c r="E11" s="50">
        <v>78.5</v>
      </c>
      <c r="F11" s="50">
        <v>83.1</v>
      </c>
      <c r="G11" s="50">
        <v>4.9000000000000004</v>
      </c>
      <c r="H11" s="50"/>
      <c r="I11" s="51">
        <v>1.3000000000000001E-2</v>
      </c>
      <c r="J11" s="51">
        <v>0.5</v>
      </c>
    </row>
    <row r="12" spans="1:10" ht="15" x14ac:dyDescent="0.25">
      <c r="A12" s="64" t="s">
        <v>150</v>
      </c>
      <c r="B12" s="50"/>
      <c r="C12" s="51">
        <v>0.16200000000000001</v>
      </c>
      <c r="D12" s="51">
        <v>0.29600000000000004</v>
      </c>
      <c r="E12" s="50">
        <v>79.400000000000006</v>
      </c>
      <c r="F12" s="50">
        <v>83.1</v>
      </c>
      <c r="G12" s="50">
        <v>4.3</v>
      </c>
      <c r="H12" s="50">
        <v>2</v>
      </c>
      <c r="I12" s="51">
        <v>4.4999999999999998E-2</v>
      </c>
      <c r="J12" s="51">
        <v>0.99</v>
      </c>
    </row>
    <row r="13" spans="1:10" ht="15" x14ac:dyDescent="0.25">
      <c r="A13" s="64" t="s">
        <v>136</v>
      </c>
      <c r="B13" s="50"/>
      <c r="C13" s="51">
        <v>0.17300000000000001</v>
      </c>
      <c r="D13" s="51">
        <v>0.26899999999999996</v>
      </c>
      <c r="E13" s="50">
        <v>73.900000000000006</v>
      </c>
      <c r="F13" s="50">
        <v>80.400000000000006</v>
      </c>
      <c r="G13" s="50">
        <v>4.5999999999999996</v>
      </c>
      <c r="H13" s="50">
        <v>1.3</v>
      </c>
      <c r="I13" s="51">
        <v>1.2E-2</v>
      </c>
      <c r="J13" s="51">
        <v>0.57999999999999996</v>
      </c>
    </row>
    <row r="14" spans="1:10" ht="15" x14ac:dyDescent="0.25">
      <c r="A14" s="64" t="s">
        <v>139</v>
      </c>
      <c r="B14" s="50"/>
      <c r="C14" s="51">
        <v>0.17199999999999999</v>
      </c>
      <c r="D14" s="51">
        <v>0.28300000000000003</v>
      </c>
      <c r="E14" s="50">
        <v>71.2</v>
      </c>
      <c r="F14" s="50">
        <v>81.3</v>
      </c>
      <c r="G14" s="50">
        <v>4.0999999999999996</v>
      </c>
      <c r="H14" s="50">
        <v>2.2999999999999998</v>
      </c>
      <c r="I14" s="51">
        <v>4.9000000000000002E-2</v>
      </c>
      <c r="J14" s="51">
        <v>0.75</v>
      </c>
    </row>
    <row r="15" spans="1:10" ht="15" x14ac:dyDescent="0.25">
      <c r="A15" s="64" t="s">
        <v>146</v>
      </c>
      <c r="B15" s="50"/>
      <c r="C15" s="51">
        <v>0.20600000000000002</v>
      </c>
      <c r="D15" s="51">
        <v>0.24</v>
      </c>
      <c r="E15" s="50">
        <v>80.099999999999994</v>
      </c>
      <c r="F15" s="50">
        <v>85.3</v>
      </c>
      <c r="G15" s="50">
        <v>3.4</v>
      </c>
      <c r="H15" s="50"/>
      <c r="I15" s="51">
        <v>3.2000000000000001E-2</v>
      </c>
      <c r="J15" s="51">
        <v>0.53</v>
      </c>
    </row>
    <row r="16" spans="1:10" ht="15" x14ac:dyDescent="0.25">
      <c r="A16" s="64" t="s">
        <v>145</v>
      </c>
      <c r="B16" s="50"/>
      <c r="C16" s="51">
        <v>0.11900000000000001</v>
      </c>
      <c r="D16" s="51">
        <v>0.33899999999999997</v>
      </c>
      <c r="E16" s="50">
        <v>78.3</v>
      </c>
      <c r="F16" s="50">
        <v>82.8</v>
      </c>
      <c r="G16" s="50">
        <v>4.3</v>
      </c>
      <c r="H16" s="50">
        <v>0.7</v>
      </c>
      <c r="I16" s="51">
        <v>8.199999999999999E-2</v>
      </c>
      <c r="J16" s="51">
        <v>0.74</v>
      </c>
    </row>
    <row r="17" spans="1:10" ht="15" x14ac:dyDescent="0.25">
      <c r="A17" s="64" t="s">
        <v>135</v>
      </c>
      <c r="B17" s="50"/>
      <c r="C17" s="51">
        <v>0.128</v>
      </c>
      <c r="D17" s="51">
        <v>0.32</v>
      </c>
      <c r="E17" s="50">
        <v>79.3</v>
      </c>
      <c r="F17" s="50">
        <v>83.1</v>
      </c>
      <c r="G17" s="50">
        <v>7.3</v>
      </c>
      <c r="H17" s="50">
        <v>2.2999999999999998</v>
      </c>
      <c r="I17" s="51">
        <v>3.3000000000000002E-2</v>
      </c>
      <c r="J17" s="51">
        <v>0.57999999999999996</v>
      </c>
    </row>
    <row r="18" spans="1:10" ht="15" x14ac:dyDescent="0.25">
      <c r="A18" s="64" t="s">
        <v>147</v>
      </c>
      <c r="B18" s="50"/>
      <c r="C18" s="51">
        <v>0.18600000000000003</v>
      </c>
      <c r="D18" s="51">
        <v>0.26899999999999996</v>
      </c>
      <c r="E18" s="50">
        <v>68.599999999999994</v>
      </c>
      <c r="F18" s="50">
        <v>78.8</v>
      </c>
      <c r="G18" s="50">
        <v>5.2</v>
      </c>
      <c r="H18" s="50">
        <v>4</v>
      </c>
      <c r="I18" s="51">
        <v>6.3E-2</v>
      </c>
      <c r="J18" s="51">
        <v>0.7</v>
      </c>
    </row>
    <row r="19" spans="1:10" ht="15" x14ac:dyDescent="0.25">
      <c r="A19" s="64" t="s">
        <v>148</v>
      </c>
      <c r="B19" s="50"/>
      <c r="C19" s="51">
        <v>0.18100000000000002</v>
      </c>
      <c r="D19" s="51">
        <v>0.28699999999999998</v>
      </c>
      <c r="E19" s="50">
        <v>68.099999999999994</v>
      </c>
      <c r="F19" s="50">
        <v>79.3</v>
      </c>
      <c r="G19" s="50">
        <v>6.3</v>
      </c>
      <c r="H19" s="50">
        <v>3.4</v>
      </c>
      <c r="I19" s="51">
        <v>6.4000000000000001E-2</v>
      </c>
      <c r="J19" s="51">
        <v>0.65</v>
      </c>
    </row>
    <row r="20" spans="1:10" ht="15" x14ac:dyDescent="0.25">
      <c r="A20" s="64" t="s">
        <v>149</v>
      </c>
      <c r="B20" s="50"/>
      <c r="C20" s="51">
        <v>0.14000000000000001</v>
      </c>
      <c r="D20" s="51">
        <v>0.29299999999999998</v>
      </c>
      <c r="E20" s="50">
        <v>75.5</v>
      </c>
      <c r="F20" s="50">
        <v>83.6</v>
      </c>
      <c r="G20" s="50">
        <v>3.3</v>
      </c>
      <c r="H20" s="50"/>
      <c r="I20" s="51">
        <v>3.6000000000000004E-2</v>
      </c>
      <c r="J20" s="51">
        <v>0.9</v>
      </c>
    </row>
    <row r="21" spans="1:10" ht="15" x14ac:dyDescent="0.25">
      <c r="A21" s="64" t="s">
        <v>12</v>
      </c>
      <c r="B21" s="50"/>
      <c r="C21" s="51">
        <v>0.16500000000000001</v>
      </c>
      <c r="D21" s="51">
        <v>0.28100000000000003</v>
      </c>
      <c r="E21" s="50">
        <v>78.599999999999994</v>
      </c>
      <c r="F21" s="50">
        <v>82.9</v>
      </c>
      <c r="G21" s="50">
        <v>6.1</v>
      </c>
      <c r="H21" s="50">
        <v>0.1</v>
      </c>
      <c r="I21" s="51">
        <v>2.3E-2</v>
      </c>
      <c r="J21" s="51">
        <v>0.66</v>
      </c>
    </row>
    <row r="22" spans="1:10" ht="15" x14ac:dyDescent="0.25">
      <c r="A22" s="64" t="s">
        <v>151</v>
      </c>
      <c r="B22" s="50"/>
      <c r="C22" s="51">
        <v>0.13800000000000001</v>
      </c>
      <c r="D22" s="51">
        <v>0.28300000000000003</v>
      </c>
      <c r="E22" s="50">
        <v>72.599999999999994</v>
      </c>
      <c r="F22" s="50">
        <v>81.099999999999994</v>
      </c>
      <c r="G22" s="50">
        <v>5.4</v>
      </c>
      <c r="H22" s="50">
        <v>1.7000000000000002</v>
      </c>
      <c r="I22" s="51">
        <v>0.02</v>
      </c>
      <c r="J22" s="51">
        <v>0.59</v>
      </c>
    </row>
    <row r="23" spans="1:10" ht="15" x14ac:dyDescent="0.25">
      <c r="A23" s="64" t="s">
        <v>152</v>
      </c>
      <c r="B23" s="50"/>
      <c r="C23" s="51">
        <v>0.19399999999999998</v>
      </c>
      <c r="D23" s="51">
        <v>0.25600000000000001</v>
      </c>
      <c r="E23" s="50">
        <v>77.599999999999994</v>
      </c>
      <c r="F23" s="50">
        <v>84</v>
      </c>
      <c r="G23" s="50">
        <v>3.4</v>
      </c>
      <c r="H23" s="50">
        <v>2.5</v>
      </c>
      <c r="I23" s="51">
        <v>3.6000000000000004E-2</v>
      </c>
      <c r="J23" s="51">
        <v>0.56000000000000005</v>
      </c>
    </row>
    <row r="24" spans="1:10" ht="15" x14ac:dyDescent="0.25">
      <c r="A24" s="64" t="s">
        <v>153</v>
      </c>
      <c r="B24" s="50"/>
      <c r="C24" s="51">
        <v>0.15</v>
      </c>
      <c r="D24" s="51">
        <v>0.27800000000000002</v>
      </c>
      <c r="E24" s="50">
        <v>71</v>
      </c>
      <c r="F24" s="50">
        <v>78.2</v>
      </c>
      <c r="G24" s="50">
        <v>4.9000000000000004</v>
      </c>
      <c r="H24" s="50">
        <v>1.7000000000000002</v>
      </c>
      <c r="I24" s="51">
        <v>1.4999999999999999E-2</v>
      </c>
      <c r="J24" s="51">
        <v>0.43</v>
      </c>
    </row>
    <row r="25" spans="1:10" ht="15" x14ac:dyDescent="0.25">
      <c r="A25" s="64" t="s">
        <v>131</v>
      </c>
      <c r="B25" s="50"/>
      <c r="C25" s="51">
        <v>0.128</v>
      </c>
      <c r="D25" s="51">
        <v>0.28800000000000003</v>
      </c>
      <c r="E25" s="50">
        <v>72.3</v>
      </c>
      <c r="F25" s="50">
        <v>79.8</v>
      </c>
      <c r="G25" s="50">
        <v>4.7</v>
      </c>
      <c r="H25" s="50">
        <v>2.1</v>
      </c>
      <c r="I25" s="51">
        <v>2.4E-2</v>
      </c>
      <c r="J25" s="51">
        <v>0.74</v>
      </c>
    </row>
    <row r="26" spans="1:10" ht="15" x14ac:dyDescent="0.25">
      <c r="A26" s="64" t="s">
        <v>132</v>
      </c>
      <c r="B26" s="50"/>
      <c r="C26" s="51">
        <v>0.16800000000000001</v>
      </c>
      <c r="D26" s="51">
        <v>0.252</v>
      </c>
      <c r="E26" s="50">
        <v>76.8</v>
      </c>
      <c r="F26" s="50">
        <v>83.3</v>
      </c>
      <c r="G26" s="50">
        <v>3.2</v>
      </c>
      <c r="H26" s="50">
        <v>1.1000000000000001</v>
      </c>
      <c r="I26" s="51">
        <v>3.9E-2</v>
      </c>
      <c r="J26" s="51">
        <v>0.65</v>
      </c>
    </row>
    <row r="27" spans="1:10" ht="15" x14ac:dyDescent="0.25">
      <c r="A27" s="64" t="s">
        <v>140</v>
      </c>
      <c r="B27" s="50"/>
      <c r="C27" s="51">
        <v>0.18100000000000002</v>
      </c>
      <c r="D27" s="51">
        <v>0.28699999999999998</v>
      </c>
      <c r="E27" s="50">
        <v>77.3</v>
      </c>
      <c r="F27" s="50">
        <v>83.8</v>
      </c>
      <c r="G27" s="50">
        <v>5.3</v>
      </c>
      <c r="H27" s="50">
        <v>2.5</v>
      </c>
      <c r="I27" s="51">
        <v>4.7E-2</v>
      </c>
      <c r="J27" s="51">
        <v>0.88</v>
      </c>
    </row>
    <row r="28" spans="1:10" ht="15" x14ac:dyDescent="0.25">
      <c r="A28" s="64" t="s">
        <v>154</v>
      </c>
      <c r="B28" s="50"/>
      <c r="C28" s="51">
        <v>0.17399999999999999</v>
      </c>
      <c r="D28" s="51">
        <v>0.252</v>
      </c>
      <c r="E28" s="50">
        <v>79.400000000000006</v>
      </c>
      <c r="F28" s="50">
        <v>85.4</v>
      </c>
      <c r="G28" s="50">
        <v>3.4</v>
      </c>
      <c r="H28" s="50">
        <v>2.2000000000000002</v>
      </c>
      <c r="I28" s="51">
        <v>2.2000000000000002E-2</v>
      </c>
      <c r="J28" s="51">
        <v>0.65</v>
      </c>
    </row>
    <row r="29" spans="1:10" ht="15" x14ac:dyDescent="0.25">
      <c r="A29" s="64" t="s">
        <v>144</v>
      </c>
      <c r="B29" s="50"/>
      <c r="C29" s="51">
        <v>0.16899999999999998</v>
      </c>
      <c r="D29" s="51">
        <v>0.26600000000000001</v>
      </c>
      <c r="E29" s="50">
        <v>71.2</v>
      </c>
      <c r="F29" s="50">
        <v>78.7</v>
      </c>
      <c r="G29" s="50">
        <v>3.6</v>
      </c>
      <c r="H29" s="50">
        <v>2.2999999999999998</v>
      </c>
      <c r="I29" s="51">
        <v>0.04</v>
      </c>
      <c r="J29" s="51">
        <v>0.69</v>
      </c>
    </row>
    <row r="30" spans="1:10" ht="15" x14ac:dyDescent="0.25">
      <c r="A30" s="64" t="s">
        <v>142</v>
      </c>
      <c r="B30" s="50"/>
      <c r="C30" s="51">
        <v>0.20600000000000002</v>
      </c>
      <c r="D30" s="51">
        <v>0.24299999999999999</v>
      </c>
      <c r="E30" s="50">
        <v>78.400000000000006</v>
      </c>
      <c r="F30" s="50">
        <v>83.2</v>
      </c>
      <c r="G30" s="50">
        <v>4.5999999999999996</v>
      </c>
      <c r="H30" s="50">
        <v>2.2999999999999998</v>
      </c>
      <c r="I30" s="51">
        <v>5.2999999999999999E-2</v>
      </c>
      <c r="J30" s="51">
        <v>0.78</v>
      </c>
    </row>
    <row r="31" spans="1:10" ht="15" x14ac:dyDescent="0.25">
      <c r="A31" s="64" t="s">
        <v>155</v>
      </c>
      <c r="B31" s="50"/>
      <c r="C31" s="51">
        <v>0.188</v>
      </c>
      <c r="D31" s="51">
        <v>0.29899999999999999</v>
      </c>
      <c r="E31" s="50">
        <v>79.900000000000006</v>
      </c>
      <c r="F31" s="50">
        <v>83.8</v>
      </c>
      <c r="G31" s="50">
        <v>5</v>
      </c>
      <c r="H31" s="50">
        <v>2.5</v>
      </c>
      <c r="I31" s="51">
        <v>0.06</v>
      </c>
      <c r="J31" s="51">
        <v>0.91</v>
      </c>
    </row>
  </sheetData>
  <sheetProtection selectLockedCells="1" selectUnlockedCells="1"/>
  <sortState ref="A4:J31">
    <sortCondition ref="A4:A31"/>
  </sortState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ColWidth="8.85546875" defaultRowHeight="14.25" x14ac:dyDescent="0.2"/>
  <cols>
    <col min="1" max="1" width="14.28515625" style="58" customWidth="1"/>
    <col min="2" max="4" width="16.42578125" style="10" customWidth="1"/>
    <col min="5" max="12" width="15.85546875" style="83" customWidth="1"/>
    <col min="13" max="13" width="8.85546875" style="83"/>
    <col min="14" max="16384" width="8.85546875" style="10"/>
  </cols>
  <sheetData>
    <row r="1" spans="1:12" ht="15.75" x14ac:dyDescent="0.25">
      <c r="A1" s="75" t="s">
        <v>14</v>
      </c>
      <c r="B1" s="11"/>
      <c r="C1" s="12"/>
      <c r="D1" s="12"/>
    </row>
    <row r="2" spans="1:12" ht="63.75" x14ac:dyDescent="0.25">
      <c r="A2" s="57"/>
      <c r="B2" s="14" t="s">
        <v>15</v>
      </c>
      <c r="C2" s="15" t="s">
        <v>16</v>
      </c>
      <c r="D2" s="15" t="s">
        <v>17</v>
      </c>
      <c r="E2" s="14" t="s">
        <v>697</v>
      </c>
      <c r="F2" s="14" t="s">
        <v>696</v>
      </c>
      <c r="G2" s="14" t="s">
        <v>695</v>
      </c>
      <c r="H2" s="14" t="s">
        <v>18</v>
      </c>
      <c r="I2" s="14" t="s">
        <v>19</v>
      </c>
      <c r="J2" s="78" t="s">
        <v>698</v>
      </c>
      <c r="K2" s="78"/>
      <c r="L2" s="80"/>
    </row>
    <row r="3" spans="1:12" ht="15" x14ac:dyDescent="0.25">
      <c r="A3" s="56" t="s">
        <v>7</v>
      </c>
      <c r="B3" s="59">
        <f>SUM(B4:B31)</f>
        <v>2573</v>
      </c>
      <c r="C3" s="60"/>
      <c r="D3" s="61"/>
      <c r="E3" s="86">
        <v>286532.3</v>
      </c>
      <c r="F3" s="86">
        <v>556615.30000000005</v>
      </c>
      <c r="G3" s="86">
        <v>386845.4</v>
      </c>
      <c r="H3" s="86">
        <v>226286.7</v>
      </c>
      <c r="I3" s="87">
        <v>196760.6</v>
      </c>
      <c r="J3" s="79"/>
      <c r="K3" s="79"/>
      <c r="L3" s="81"/>
    </row>
    <row r="4" spans="1:12" ht="15" x14ac:dyDescent="0.25">
      <c r="A4" s="56" t="s">
        <v>156</v>
      </c>
      <c r="B4" s="62">
        <v>77</v>
      </c>
      <c r="C4" s="63">
        <v>2901</v>
      </c>
      <c r="D4" s="61"/>
      <c r="E4" s="86">
        <v>37261.1</v>
      </c>
      <c r="F4" s="86">
        <v>67828.800000000003</v>
      </c>
      <c r="G4" s="86">
        <v>65683.5</v>
      </c>
      <c r="H4" s="86">
        <v>18213.599999999999</v>
      </c>
      <c r="I4" s="87">
        <v>10099.799999999999</v>
      </c>
      <c r="J4" s="79"/>
      <c r="K4" s="82"/>
      <c r="L4" s="81"/>
    </row>
    <row r="5" spans="1:12" ht="15" x14ac:dyDescent="0.25">
      <c r="A5" s="56" t="s">
        <v>133</v>
      </c>
      <c r="B5" s="62">
        <v>108</v>
      </c>
      <c r="C5" s="63">
        <v>4006</v>
      </c>
      <c r="D5" s="61"/>
      <c r="E5" s="86">
        <v>3328.7</v>
      </c>
      <c r="F5" s="86">
        <v>12167.2</v>
      </c>
      <c r="G5" s="86">
        <v>7011.7</v>
      </c>
      <c r="H5" s="86">
        <v>0</v>
      </c>
      <c r="I5" s="87">
        <v>9992.1</v>
      </c>
      <c r="J5" s="79"/>
      <c r="K5" s="82"/>
      <c r="L5" s="81"/>
    </row>
    <row r="6" spans="1:12" ht="15" x14ac:dyDescent="0.25">
      <c r="A6" s="56" t="s">
        <v>134</v>
      </c>
      <c r="B6" s="62">
        <v>92</v>
      </c>
      <c r="C6" s="63">
        <v>706</v>
      </c>
      <c r="D6" s="61"/>
      <c r="E6" s="86">
        <v>3223</v>
      </c>
      <c r="F6" s="86">
        <v>23086.5</v>
      </c>
      <c r="G6" s="86">
        <v>14395.3</v>
      </c>
      <c r="H6" s="86">
        <v>11000.2</v>
      </c>
      <c r="I6" s="87">
        <v>3489.6</v>
      </c>
      <c r="J6" s="79"/>
      <c r="K6" s="82"/>
      <c r="L6" s="81"/>
    </row>
    <row r="7" spans="1:12" ht="15" x14ac:dyDescent="0.25">
      <c r="A7" s="56" t="s">
        <v>130</v>
      </c>
      <c r="B7" s="62">
        <v>54</v>
      </c>
      <c r="C7" s="63">
        <v>3927</v>
      </c>
      <c r="D7" s="61"/>
      <c r="E7" s="86">
        <v>5923.2</v>
      </c>
      <c r="F7" s="86">
        <v>3491.6</v>
      </c>
      <c r="G7" s="86">
        <v>2387.9</v>
      </c>
      <c r="H7" s="86">
        <v>3671.1</v>
      </c>
      <c r="I7" s="87">
        <v>1813.6</v>
      </c>
      <c r="J7" s="79"/>
      <c r="K7" s="82"/>
      <c r="L7" s="81"/>
    </row>
    <row r="8" spans="1:12" ht="15" x14ac:dyDescent="0.25">
      <c r="A8" s="56" t="s">
        <v>137</v>
      </c>
      <c r="B8" s="62">
        <v>71</v>
      </c>
      <c r="C8" s="63">
        <v>2657</v>
      </c>
      <c r="D8" s="61"/>
      <c r="E8" s="86">
        <v>16381.6</v>
      </c>
      <c r="F8" s="86">
        <v>8577</v>
      </c>
      <c r="G8" s="86">
        <v>6946.4</v>
      </c>
      <c r="H8" s="86">
        <v>7955.5</v>
      </c>
      <c r="I8" s="87">
        <v>3568.6</v>
      </c>
      <c r="J8" s="79"/>
      <c r="K8" s="82"/>
      <c r="L8" s="81"/>
    </row>
    <row r="9" spans="1:12" ht="15" x14ac:dyDescent="0.25">
      <c r="A9" s="56" t="s">
        <v>138</v>
      </c>
      <c r="B9" s="62">
        <v>89</v>
      </c>
      <c r="C9" s="63">
        <v>591</v>
      </c>
      <c r="D9" s="61"/>
      <c r="E9" s="86">
        <v>3140.6</v>
      </c>
      <c r="F9" s="86">
        <v>6751</v>
      </c>
      <c r="G9" s="86">
        <v>3316</v>
      </c>
      <c r="H9" s="86">
        <v>0</v>
      </c>
      <c r="I9" s="87">
        <v>4377.8999999999996</v>
      </c>
      <c r="J9" s="79"/>
      <c r="K9" s="82"/>
      <c r="L9" s="81"/>
    </row>
    <row r="10" spans="1:12" ht="15" x14ac:dyDescent="0.25">
      <c r="A10" s="56" t="s">
        <v>141</v>
      </c>
      <c r="B10" s="62">
        <v>93</v>
      </c>
      <c r="C10" s="63">
        <v>17572</v>
      </c>
      <c r="D10" s="61"/>
      <c r="E10" s="86">
        <v>12450.1</v>
      </c>
      <c r="F10" s="86">
        <v>78141.899999999994</v>
      </c>
      <c r="G10" s="86">
        <v>39008.199999999997</v>
      </c>
      <c r="H10" s="88">
        <v>109291.1</v>
      </c>
      <c r="I10" s="87">
        <v>23304.3</v>
      </c>
      <c r="J10" s="79"/>
      <c r="K10" s="82"/>
      <c r="L10" s="81"/>
    </row>
    <row r="11" spans="1:12" ht="15" x14ac:dyDescent="0.25">
      <c r="A11" s="56" t="s">
        <v>143</v>
      </c>
      <c r="B11" s="62">
        <v>113</v>
      </c>
      <c r="C11" s="63">
        <v>6539</v>
      </c>
      <c r="D11" s="61"/>
      <c r="E11" s="86">
        <v>6980.7</v>
      </c>
      <c r="F11" s="86">
        <v>11342.7</v>
      </c>
      <c r="G11" s="86">
        <v>3236.3</v>
      </c>
      <c r="H11" s="86">
        <v>0</v>
      </c>
      <c r="I11" s="87">
        <v>2615.3000000000002</v>
      </c>
      <c r="J11" s="79"/>
      <c r="K11" s="82"/>
      <c r="L11" s="81"/>
    </row>
    <row r="12" spans="1:12" ht="15" x14ac:dyDescent="0.25">
      <c r="A12" s="56" t="s">
        <v>150</v>
      </c>
      <c r="B12" s="62">
        <v>99</v>
      </c>
      <c r="C12" s="63">
        <v>365</v>
      </c>
      <c r="D12" s="61"/>
      <c r="E12" s="86">
        <v>8113.8</v>
      </c>
      <c r="F12" s="86">
        <v>33341.4</v>
      </c>
      <c r="G12" s="86">
        <v>33236.199999999997</v>
      </c>
      <c r="H12" s="86">
        <v>745.7</v>
      </c>
      <c r="I12" s="87">
        <v>3370.6</v>
      </c>
      <c r="J12" s="79"/>
      <c r="K12" s="82"/>
      <c r="L12" s="81"/>
    </row>
    <row r="13" spans="1:12" ht="15" x14ac:dyDescent="0.25">
      <c r="A13" s="56" t="s">
        <v>136</v>
      </c>
      <c r="B13" s="62">
        <v>129</v>
      </c>
      <c r="C13" s="63">
        <v>2474</v>
      </c>
      <c r="D13" s="61"/>
      <c r="E13" s="86">
        <v>674.6</v>
      </c>
      <c r="F13" s="86">
        <v>3206.1</v>
      </c>
      <c r="G13" s="86">
        <v>2281.9</v>
      </c>
      <c r="H13" s="86">
        <v>0</v>
      </c>
      <c r="I13" s="87">
        <v>1268.0999999999999</v>
      </c>
      <c r="J13" s="79"/>
      <c r="K13" s="82"/>
      <c r="L13" s="81"/>
    </row>
    <row r="14" spans="1:12" ht="15" x14ac:dyDescent="0.25">
      <c r="A14" s="56" t="s">
        <v>139</v>
      </c>
      <c r="B14" s="62">
        <v>50</v>
      </c>
      <c r="C14" s="63">
        <v>2350</v>
      </c>
      <c r="D14" s="61"/>
      <c r="E14" s="86">
        <v>4421.8</v>
      </c>
      <c r="F14" s="86">
        <v>1079.0999999999999</v>
      </c>
      <c r="G14" s="86">
        <v>554.9</v>
      </c>
      <c r="H14" s="86">
        <v>0</v>
      </c>
      <c r="I14" s="87">
        <v>851.2</v>
      </c>
      <c r="J14" s="79"/>
      <c r="K14" s="82"/>
      <c r="L14" s="81"/>
    </row>
    <row r="15" spans="1:12" ht="15" x14ac:dyDescent="0.25">
      <c r="A15" s="56" t="s">
        <v>146</v>
      </c>
      <c r="B15" s="62">
        <v>97</v>
      </c>
      <c r="C15" s="63">
        <v>10916</v>
      </c>
      <c r="D15" s="61"/>
      <c r="E15" s="86">
        <v>13993.9</v>
      </c>
      <c r="F15" s="86">
        <v>57494.6</v>
      </c>
      <c r="G15" s="86">
        <v>57386.7</v>
      </c>
      <c r="H15" s="86">
        <v>0</v>
      </c>
      <c r="I15" s="87">
        <v>26370.6</v>
      </c>
      <c r="J15" s="79"/>
      <c r="K15" s="82"/>
      <c r="L15" s="81"/>
    </row>
    <row r="16" spans="1:12" ht="15" x14ac:dyDescent="0.25">
      <c r="A16" s="56" t="s">
        <v>145</v>
      </c>
      <c r="B16" s="62">
        <v>111</v>
      </c>
      <c r="C16" s="63">
        <v>789</v>
      </c>
      <c r="D16" s="61"/>
      <c r="E16" s="86">
        <v>2023.2</v>
      </c>
      <c r="F16" s="86">
        <v>6755.5</v>
      </c>
      <c r="G16" s="86">
        <v>3867.9</v>
      </c>
      <c r="H16" s="86">
        <v>0</v>
      </c>
      <c r="I16" s="87">
        <v>850.7</v>
      </c>
      <c r="J16" s="79"/>
      <c r="K16" s="82"/>
      <c r="L16" s="81"/>
    </row>
    <row r="17" spans="1:12" ht="15" x14ac:dyDescent="0.25">
      <c r="A17" s="56" t="s">
        <v>135</v>
      </c>
      <c r="B17" s="62">
        <v>168</v>
      </c>
      <c r="C17" s="63">
        <v>387</v>
      </c>
      <c r="D17" s="61"/>
      <c r="E17" s="86">
        <v>0.1</v>
      </c>
      <c r="F17" s="86">
        <v>2053.8000000000002</v>
      </c>
      <c r="G17" s="86">
        <v>0</v>
      </c>
      <c r="H17" s="86">
        <v>0</v>
      </c>
      <c r="I17" s="87">
        <v>134.30000000000001</v>
      </c>
      <c r="J17" s="79"/>
      <c r="K17" s="82"/>
      <c r="L17" s="81"/>
    </row>
    <row r="18" spans="1:12" ht="15" x14ac:dyDescent="0.25">
      <c r="A18" s="56" t="s">
        <v>147</v>
      </c>
      <c r="B18" s="62">
        <v>45</v>
      </c>
      <c r="C18" s="63">
        <v>3467</v>
      </c>
      <c r="D18" s="61"/>
      <c r="E18" s="86">
        <v>72.900000000000006</v>
      </c>
      <c r="F18" s="86">
        <v>1407.6</v>
      </c>
      <c r="G18" s="86">
        <v>1204.7</v>
      </c>
      <c r="H18" s="86">
        <v>0</v>
      </c>
      <c r="I18" s="87">
        <v>1611.2</v>
      </c>
      <c r="J18" s="79"/>
      <c r="K18" s="82"/>
      <c r="L18" s="81"/>
    </row>
    <row r="19" spans="1:12" ht="15" x14ac:dyDescent="0.25">
      <c r="A19" s="56" t="s">
        <v>148</v>
      </c>
      <c r="B19" s="62">
        <v>42</v>
      </c>
      <c r="C19" s="63">
        <v>2240</v>
      </c>
      <c r="D19" s="61"/>
      <c r="E19" s="86">
        <v>278.7</v>
      </c>
      <c r="F19" s="86">
        <v>2419.6</v>
      </c>
      <c r="G19" s="86">
        <v>2164.5</v>
      </c>
      <c r="H19" s="86">
        <v>0</v>
      </c>
      <c r="I19" s="87">
        <v>1212.4000000000001</v>
      </c>
      <c r="J19" s="79"/>
      <c r="K19" s="82"/>
      <c r="L19" s="81"/>
    </row>
    <row r="20" spans="1:12" ht="15" x14ac:dyDescent="0.25">
      <c r="A20" s="56" t="s">
        <v>149</v>
      </c>
      <c r="B20" s="62">
        <v>94</v>
      </c>
      <c r="C20" s="63">
        <v>88</v>
      </c>
      <c r="D20" s="61"/>
      <c r="E20" s="86">
        <v>47</v>
      </c>
      <c r="F20" s="86">
        <v>2782.1</v>
      </c>
      <c r="G20" s="86">
        <v>893.7</v>
      </c>
      <c r="H20" s="86">
        <v>0</v>
      </c>
      <c r="I20" s="87">
        <v>156.6</v>
      </c>
      <c r="J20" s="79"/>
      <c r="K20" s="82"/>
      <c r="L20" s="81"/>
    </row>
    <row r="21" spans="1:12" ht="15" x14ac:dyDescent="0.25">
      <c r="A21" s="56" t="s">
        <v>12</v>
      </c>
      <c r="B21" s="62">
        <v>149</v>
      </c>
      <c r="C21" s="63">
        <v>0</v>
      </c>
      <c r="D21" s="61"/>
      <c r="E21" s="86">
        <v>0</v>
      </c>
      <c r="F21" s="86">
        <v>826.3</v>
      </c>
      <c r="G21" s="86">
        <v>0</v>
      </c>
      <c r="H21" s="86">
        <v>0</v>
      </c>
      <c r="I21" s="87">
        <v>12.7</v>
      </c>
      <c r="J21" s="79"/>
      <c r="K21" s="82"/>
      <c r="L21" s="81"/>
    </row>
    <row r="22" spans="1:12" ht="15" x14ac:dyDescent="0.25">
      <c r="A22" s="56" t="s">
        <v>151</v>
      </c>
      <c r="B22" s="62">
        <v>88</v>
      </c>
      <c r="C22" s="63">
        <v>9337</v>
      </c>
      <c r="D22" s="61"/>
      <c r="E22" s="86">
        <v>52957.1</v>
      </c>
      <c r="F22" s="86">
        <v>22852.6</v>
      </c>
      <c r="G22" s="86">
        <v>13725.9</v>
      </c>
      <c r="H22" s="86">
        <v>0</v>
      </c>
      <c r="I22" s="87">
        <v>8559.4</v>
      </c>
      <c r="J22" s="79"/>
      <c r="K22" s="82"/>
      <c r="L22" s="81"/>
    </row>
    <row r="23" spans="1:12" ht="15" x14ac:dyDescent="0.25">
      <c r="A23" s="56" t="s">
        <v>152</v>
      </c>
      <c r="B23" s="62">
        <v>118</v>
      </c>
      <c r="C23" s="63">
        <v>3611</v>
      </c>
      <c r="D23" s="61"/>
      <c r="E23" s="86">
        <v>2650</v>
      </c>
      <c r="F23" s="86">
        <v>10483.200000000001</v>
      </c>
      <c r="G23" s="86">
        <v>3755.9</v>
      </c>
      <c r="H23" s="86">
        <v>0</v>
      </c>
      <c r="I23" s="87">
        <v>5314.1</v>
      </c>
      <c r="J23" s="79"/>
      <c r="K23" s="82"/>
      <c r="L23" s="81"/>
    </row>
    <row r="24" spans="1:12" ht="15" x14ac:dyDescent="0.25">
      <c r="A24" s="56" t="s">
        <v>153</v>
      </c>
      <c r="B24" s="62">
        <v>48</v>
      </c>
      <c r="C24" s="63">
        <v>6733</v>
      </c>
      <c r="D24" s="61"/>
      <c r="E24" s="86">
        <v>5755</v>
      </c>
      <c r="F24" s="86">
        <v>8381.7000000000007</v>
      </c>
      <c r="G24" s="86">
        <v>9793.9</v>
      </c>
      <c r="H24" s="86">
        <v>2996.9</v>
      </c>
      <c r="I24" s="87">
        <v>5550.9</v>
      </c>
      <c r="J24" s="79"/>
      <c r="K24" s="82"/>
      <c r="L24" s="81"/>
    </row>
    <row r="25" spans="1:12" ht="15" x14ac:dyDescent="0.25">
      <c r="A25" s="56" t="s">
        <v>131</v>
      </c>
      <c r="B25" s="62">
        <v>64</v>
      </c>
      <c r="C25" s="63">
        <v>1933</v>
      </c>
      <c r="D25" s="61"/>
      <c r="E25" s="86">
        <v>3454.3</v>
      </c>
      <c r="F25" s="86">
        <v>3343.7</v>
      </c>
      <c r="G25" s="86">
        <v>4814.3999999999996</v>
      </c>
      <c r="H25" s="86">
        <v>4106.3</v>
      </c>
      <c r="I25" s="87">
        <v>1409.3</v>
      </c>
      <c r="J25" s="79"/>
      <c r="K25" s="82"/>
      <c r="L25" s="81"/>
    </row>
    <row r="26" spans="1:12" ht="15" x14ac:dyDescent="0.25">
      <c r="A26" s="56" t="s">
        <v>132</v>
      </c>
      <c r="B26" s="62">
        <v>106</v>
      </c>
      <c r="C26" s="63">
        <v>1274</v>
      </c>
      <c r="D26" s="61"/>
      <c r="E26" s="86">
        <v>1350.5</v>
      </c>
      <c r="F26" s="86">
        <v>2396</v>
      </c>
      <c r="G26" s="86">
        <v>691.9</v>
      </c>
      <c r="H26" s="86">
        <v>1367.2</v>
      </c>
      <c r="I26" s="87">
        <v>1131.0999999999999</v>
      </c>
      <c r="J26" s="79"/>
      <c r="K26" s="82"/>
      <c r="L26" s="81"/>
    </row>
    <row r="27" spans="1:12" ht="15" x14ac:dyDescent="0.25">
      <c r="A27" s="56" t="s">
        <v>140</v>
      </c>
      <c r="B27" s="62">
        <v>106</v>
      </c>
      <c r="C27" s="63">
        <v>23269</v>
      </c>
      <c r="D27" s="61"/>
      <c r="E27" s="86">
        <v>5104.1000000000004</v>
      </c>
      <c r="F27" s="86">
        <v>8393.4</v>
      </c>
      <c r="G27" s="86">
        <v>2859.6</v>
      </c>
      <c r="H27" s="86">
        <v>6089.3</v>
      </c>
      <c r="I27" s="87">
        <v>9918.7999999999993</v>
      </c>
      <c r="J27" s="79"/>
      <c r="K27" s="82"/>
      <c r="L27" s="81"/>
    </row>
    <row r="28" spans="1:12" ht="15" x14ac:dyDescent="0.25">
      <c r="A28" s="56" t="s">
        <v>154</v>
      </c>
      <c r="B28" s="62">
        <v>126</v>
      </c>
      <c r="C28" s="63">
        <v>27747</v>
      </c>
      <c r="D28" s="61"/>
      <c r="E28" s="86">
        <v>10776.8</v>
      </c>
      <c r="F28" s="86">
        <v>50310.3</v>
      </c>
      <c r="G28" s="86">
        <v>26082.6</v>
      </c>
      <c r="H28" s="86">
        <v>14634</v>
      </c>
      <c r="I28" s="87">
        <v>17408.7</v>
      </c>
      <c r="J28" s="79"/>
      <c r="K28" s="82"/>
      <c r="L28" s="81"/>
    </row>
    <row r="29" spans="1:12" ht="15" x14ac:dyDescent="0.25">
      <c r="A29" s="56" t="s">
        <v>144</v>
      </c>
      <c r="B29" s="62">
        <v>70</v>
      </c>
      <c r="C29" s="63">
        <v>2029</v>
      </c>
      <c r="D29" s="61"/>
      <c r="E29" s="86">
        <v>2342.8000000000002</v>
      </c>
      <c r="F29" s="86">
        <v>5750.3</v>
      </c>
      <c r="G29" s="86">
        <v>7705.2</v>
      </c>
      <c r="H29" s="86">
        <v>3976.8</v>
      </c>
      <c r="I29" s="87">
        <v>1888.6</v>
      </c>
      <c r="J29" s="79"/>
      <c r="K29" s="82"/>
      <c r="L29" s="81"/>
    </row>
    <row r="30" spans="1:12" ht="15" x14ac:dyDescent="0.25">
      <c r="A30" s="56" t="s">
        <v>142</v>
      </c>
      <c r="B30" s="62">
        <v>75</v>
      </c>
      <c r="C30" s="63">
        <v>11076</v>
      </c>
      <c r="D30" s="61"/>
      <c r="E30" s="86">
        <v>81608.800000000003</v>
      </c>
      <c r="F30" s="86">
        <v>109948.7</v>
      </c>
      <c r="G30" s="86">
        <v>72884.899999999994</v>
      </c>
      <c r="H30" s="86">
        <v>25096.3</v>
      </c>
      <c r="I30" s="87">
        <v>33397.4</v>
      </c>
      <c r="J30" s="79"/>
      <c r="K30" s="82"/>
      <c r="L30" s="81"/>
    </row>
    <row r="31" spans="1:12" ht="15" x14ac:dyDescent="0.25">
      <c r="A31" s="56" t="s">
        <v>155</v>
      </c>
      <c r="B31" s="62">
        <v>91</v>
      </c>
      <c r="C31" s="63">
        <v>31247</v>
      </c>
      <c r="D31" s="61"/>
      <c r="E31" s="86">
        <v>2218</v>
      </c>
      <c r="F31" s="86">
        <v>12002.6</v>
      </c>
      <c r="G31" s="86">
        <v>955.3</v>
      </c>
      <c r="H31" s="86">
        <v>17142.8</v>
      </c>
      <c r="I31" s="87">
        <v>17082.599999999999</v>
      </c>
      <c r="J31" s="79"/>
      <c r="K31" s="82"/>
      <c r="L31" s="81"/>
    </row>
  </sheetData>
  <sortState ref="A4:G31">
    <sortCondition ref="A4:A3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/>
  </sheetViews>
  <sheetFormatPr defaultColWidth="8.85546875" defaultRowHeight="15" x14ac:dyDescent="0.25"/>
  <cols>
    <col min="1" max="1" width="14.7109375" style="10" customWidth="1"/>
    <col min="2" max="2" width="9.5703125" style="10" customWidth="1"/>
    <col min="3" max="3" width="10.85546875" style="10" customWidth="1"/>
    <col min="4" max="6" width="14.42578125" style="10" customWidth="1"/>
    <col min="7" max="7" width="12.5703125" style="10" customWidth="1"/>
    <col min="8" max="8" width="14.42578125" style="10" customWidth="1"/>
    <col min="9" max="9" width="12.42578125" style="10" customWidth="1"/>
    <col min="10" max="10" width="14.42578125" style="10" customWidth="1"/>
    <col min="11" max="14" width="10.28515625" style="10" customWidth="1"/>
    <col min="15" max="15" width="8.85546875" style="23"/>
    <col min="16" max="16384" width="8.85546875" style="10"/>
  </cols>
  <sheetData>
    <row r="1" spans="1:15" s="5" customFormat="1" ht="15.75" x14ac:dyDescent="0.25">
      <c r="A1" s="75" t="s">
        <v>20</v>
      </c>
      <c r="B1" s="10"/>
      <c r="C1" s="16"/>
      <c r="D1" s="16"/>
      <c r="E1" s="16"/>
      <c r="F1" s="16"/>
      <c r="G1" s="17"/>
      <c r="H1" s="17"/>
      <c r="I1" s="18"/>
      <c r="J1" s="18"/>
      <c r="K1" s="19"/>
      <c r="L1" s="20"/>
      <c r="M1" s="20"/>
      <c r="N1" s="20"/>
      <c r="O1" s="21"/>
    </row>
    <row r="2" spans="1:15" ht="88.5" customHeight="1" x14ac:dyDescent="0.2">
      <c r="A2" s="13"/>
      <c r="B2" s="22" t="s">
        <v>21</v>
      </c>
      <c r="C2" s="22" t="s">
        <v>22</v>
      </c>
      <c r="D2" s="22" t="s">
        <v>23</v>
      </c>
      <c r="E2" s="22" t="s">
        <v>24</v>
      </c>
      <c r="F2" s="22" t="s">
        <v>25</v>
      </c>
      <c r="G2" s="22" t="s">
        <v>26</v>
      </c>
      <c r="H2" s="22" t="s">
        <v>703</v>
      </c>
      <c r="I2" s="22" t="s">
        <v>27</v>
      </c>
      <c r="J2" s="22" t="s">
        <v>704</v>
      </c>
      <c r="K2" s="22" t="s">
        <v>28</v>
      </c>
      <c r="L2" s="22" t="s">
        <v>29</v>
      </c>
      <c r="M2" s="22" t="s">
        <v>30</v>
      </c>
      <c r="N2" s="22" t="s">
        <v>31</v>
      </c>
      <c r="O2" s="22" t="s">
        <v>699</v>
      </c>
    </row>
    <row r="3" spans="1:15" x14ac:dyDescent="0.25">
      <c r="A3" s="56" t="s">
        <v>7</v>
      </c>
      <c r="B3" s="50">
        <v>503.7</v>
      </c>
      <c r="C3" s="51">
        <v>0.105</v>
      </c>
      <c r="D3" s="52"/>
      <c r="E3" s="51"/>
      <c r="F3" s="52"/>
      <c r="G3" s="53">
        <v>4555716</v>
      </c>
      <c r="H3" s="51">
        <v>1</v>
      </c>
      <c r="I3" s="53">
        <v>2196756</v>
      </c>
      <c r="J3" s="51">
        <v>1</v>
      </c>
      <c r="K3" s="50"/>
      <c r="L3" s="53">
        <v>2324</v>
      </c>
      <c r="M3" s="53">
        <v>2569</v>
      </c>
      <c r="N3" s="53">
        <v>2046</v>
      </c>
      <c r="O3" s="49"/>
    </row>
    <row r="4" spans="1:15" x14ac:dyDescent="0.25">
      <c r="A4" s="56" t="s">
        <v>156</v>
      </c>
      <c r="B4" s="50">
        <v>61.7</v>
      </c>
      <c r="C4" s="51">
        <v>7.9000000000000001E-2</v>
      </c>
      <c r="D4" s="51">
        <v>0.20600000000000002</v>
      </c>
      <c r="E4" s="51">
        <v>0.23699999999999999</v>
      </c>
      <c r="F4" s="51">
        <v>6.5000000000000002E-2</v>
      </c>
      <c r="G4" s="53">
        <v>754310</v>
      </c>
      <c r="H4" s="54"/>
      <c r="I4" s="53">
        <v>191165</v>
      </c>
      <c r="J4" s="54"/>
      <c r="K4" s="50">
        <v>1264</v>
      </c>
      <c r="L4" s="53">
        <v>2800</v>
      </c>
      <c r="M4" s="53">
        <v>3185</v>
      </c>
      <c r="N4" s="53">
        <v>2406</v>
      </c>
      <c r="O4" s="49"/>
    </row>
    <row r="5" spans="1:15" x14ac:dyDescent="0.25">
      <c r="A5" s="56" t="s">
        <v>133</v>
      </c>
      <c r="B5" s="50">
        <v>8.3000000000000007</v>
      </c>
      <c r="C5" s="51">
        <v>4.2999999999999997E-2</v>
      </c>
      <c r="D5" s="51">
        <v>9.5000000000000001E-2</v>
      </c>
      <c r="E5" s="51">
        <v>0.20300000000000001</v>
      </c>
      <c r="F5" s="51">
        <v>5.5999999999999994E-2</v>
      </c>
      <c r="G5" s="53">
        <v>63754</v>
      </c>
      <c r="H5" s="54"/>
      <c r="I5" s="53">
        <v>25280</v>
      </c>
      <c r="J5" s="54"/>
      <c r="K5" s="55"/>
      <c r="L5" s="53">
        <v>2549</v>
      </c>
      <c r="M5" s="53">
        <v>2841</v>
      </c>
      <c r="N5" s="53">
        <v>2126</v>
      </c>
      <c r="O5" s="49"/>
    </row>
    <row r="6" spans="1:15" s="24" customFormat="1" x14ac:dyDescent="0.25">
      <c r="A6" s="56" t="s">
        <v>134</v>
      </c>
      <c r="B6" s="50">
        <v>10.7</v>
      </c>
      <c r="C6" s="51">
        <v>7.5999999999999998E-2</v>
      </c>
      <c r="D6" s="51">
        <v>0.21899999999999997</v>
      </c>
      <c r="E6" s="51">
        <v>0.22800000000000001</v>
      </c>
      <c r="F6" s="51">
        <v>6.2E-2</v>
      </c>
      <c r="G6" s="53">
        <v>105271</v>
      </c>
      <c r="H6" s="54"/>
      <c r="I6" s="53">
        <v>91795</v>
      </c>
      <c r="J6" s="54"/>
      <c r="K6" s="50">
        <v>1502</v>
      </c>
      <c r="L6" s="53">
        <v>2965</v>
      </c>
      <c r="M6" s="53">
        <v>3147</v>
      </c>
      <c r="N6" s="53">
        <v>2731</v>
      </c>
      <c r="O6" s="49"/>
    </row>
    <row r="7" spans="1:15" x14ac:dyDescent="0.25">
      <c r="A7" s="56" t="s">
        <v>130</v>
      </c>
      <c r="B7" s="50">
        <v>7.6</v>
      </c>
      <c r="C7" s="51">
        <v>0.12300000000000001</v>
      </c>
      <c r="D7" s="51">
        <v>0.28800000000000003</v>
      </c>
      <c r="E7" s="51">
        <v>0.183</v>
      </c>
      <c r="F7" s="51">
        <v>3.6000000000000004E-2</v>
      </c>
      <c r="G7" s="53">
        <v>64043</v>
      </c>
      <c r="H7" s="54"/>
      <c r="I7" s="53">
        <v>9496</v>
      </c>
      <c r="J7" s="54"/>
      <c r="K7" s="50">
        <v>158</v>
      </c>
      <c r="L7" s="53">
        <v>343</v>
      </c>
      <c r="M7" s="53">
        <v>367</v>
      </c>
      <c r="N7" s="53">
        <v>318</v>
      </c>
      <c r="O7" s="49"/>
    </row>
    <row r="8" spans="1:15" x14ac:dyDescent="0.25">
      <c r="A8" s="56" t="s">
        <v>137</v>
      </c>
      <c r="B8" s="50">
        <v>10.5</v>
      </c>
      <c r="C8" s="51">
        <v>7.0000000000000007E-2</v>
      </c>
      <c r="D8" s="51">
        <v>0.18899999999999997</v>
      </c>
      <c r="E8" s="51">
        <v>0.19800000000000001</v>
      </c>
      <c r="F8" s="51">
        <v>4.9000000000000002E-2</v>
      </c>
      <c r="G8" s="53">
        <v>107118</v>
      </c>
      <c r="H8" s="54"/>
      <c r="I8" s="53">
        <v>45300</v>
      </c>
      <c r="J8" s="54"/>
      <c r="K8" s="50">
        <v>312</v>
      </c>
      <c r="L8" s="53">
        <v>907</v>
      </c>
      <c r="M8" s="53">
        <v>1007</v>
      </c>
      <c r="N8" s="53">
        <v>787</v>
      </c>
      <c r="O8" s="49"/>
    </row>
    <row r="9" spans="1:15" x14ac:dyDescent="0.25">
      <c r="A9" s="56" t="s">
        <v>138</v>
      </c>
      <c r="B9" s="50">
        <v>5.5</v>
      </c>
      <c r="C9" s="51">
        <v>7.4999999999999997E-2</v>
      </c>
      <c r="D9" s="51">
        <v>0.13400000000000001</v>
      </c>
      <c r="E9" s="51">
        <v>0.24100000000000002</v>
      </c>
      <c r="F9" s="51">
        <v>7.8E-2</v>
      </c>
      <c r="G9" s="53">
        <v>57516</v>
      </c>
      <c r="H9" s="54"/>
      <c r="I9" s="53">
        <v>34908</v>
      </c>
      <c r="J9" s="54"/>
      <c r="K9" s="55"/>
      <c r="L9" s="53">
        <v>4264</v>
      </c>
      <c r="M9" s="53">
        <v>4753</v>
      </c>
      <c r="N9" s="53">
        <v>3803</v>
      </c>
      <c r="O9" s="49"/>
    </row>
    <row r="10" spans="1:15" x14ac:dyDescent="0.25">
      <c r="A10" s="56" t="s">
        <v>141</v>
      </c>
      <c r="B10" s="50">
        <v>64.3</v>
      </c>
      <c r="C10" s="51">
        <v>0.10300000000000001</v>
      </c>
      <c r="D10" s="51">
        <v>0.26</v>
      </c>
      <c r="E10" s="51">
        <v>0.247</v>
      </c>
      <c r="F10" s="51">
        <v>0.06</v>
      </c>
      <c r="G10" s="53">
        <v>436890</v>
      </c>
      <c r="H10" s="54"/>
      <c r="I10" s="53">
        <v>348743</v>
      </c>
      <c r="J10" s="54"/>
      <c r="K10" s="50">
        <v>1430</v>
      </c>
      <c r="L10" s="53">
        <v>2567</v>
      </c>
      <c r="M10" s="53">
        <v>2796</v>
      </c>
      <c r="N10" s="53">
        <v>2302</v>
      </c>
      <c r="O10" s="49"/>
    </row>
    <row r="11" spans="1:15" x14ac:dyDescent="0.25">
      <c r="A11" s="56" t="s">
        <v>143</v>
      </c>
      <c r="B11" s="50">
        <v>11.2</v>
      </c>
      <c r="C11" s="51">
        <v>0.24299999999999999</v>
      </c>
      <c r="D11" s="51">
        <v>0.59</v>
      </c>
      <c r="E11" s="51">
        <v>0.193</v>
      </c>
      <c r="F11" s="51">
        <v>4.0999999999999995E-2</v>
      </c>
      <c r="G11" s="53">
        <v>65302</v>
      </c>
      <c r="H11" s="54"/>
      <c r="I11" s="53">
        <v>40383</v>
      </c>
      <c r="J11" s="54"/>
      <c r="K11" s="50">
        <v>684</v>
      </c>
      <c r="L11" s="53">
        <v>1799</v>
      </c>
      <c r="M11" s="53">
        <v>1964</v>
      </c>
      <c r="N11" s="53">
        <v>1615</v>
      </c>
      <c r="O11" s="49"/>
    </row>
    <row r="12" spans="1:15" x14ac:dyDescent="0.25">
      <c r="A12" s="56" t="s">
        <v>150</v>
      </c>
      <c r="B12" s="50">
        <v>16.399999999999999</v>
      </c>
      <c r="C12" s="51">
        <v>5.2999999999999999E-2</v>
      </c>
      <c r="D12" s="51">
        <v>0.10300000000000001</v>
      </c>
      <c r="E12" s="51">
        <v>0.23300000000000001</v>
      </c>
      <c r="F12" s="51">
        <v>5.7999999999999996E-2</v>
      </c>
      <c r="G12" s="53">
        <v>138772</v>
      </c>
      <c r="H12" s="54"/>
      <c r="I12" s="53">
        <v>93737</v>
      </c>
      <c r="J12" s="54"/>
      <c r="K12" s="50">
        <v>1469</v>
      </c>
      <c r="L12" s="53">
        <v>2886</v>
      </c>
      <c r="M12" s="53">
        <v>3200</v>
      </c>
      <c r="N12" s="53">
        <v>2557</v>
      </c>
      <c r="O12" s="49"/>
    </row>
    <row r="13" spans="1:15" s="25" customFormat="1" ht="13.5" customHeight="1" x14ac:dyDescent="0.25">
      <c r="A13" s="56" t="s">
        <v>136</v>
      </c>
      <c r="B13" s="50">
        <v>4.5</v>
      </c>
      <c r="C13" s="51">
        <v>0.159</v>
      </c>
      <c r="D13" s="51">
        <v>0.51800000000000002</v>
      </c>
      <c r="E13" s="51">
        <v>0.20699999999999999</v>
      </c>
      <c r="F13" s="51">
        <v>0</v>
      </c>
      <c r="G13" s="53">
        <v>38789</v>
      </c>
      <c r="H13" s="54"/>
      <c r="I13" s="53">
        <v>545</v>
      </c>
      <c r="J13" s="54"/>
      <c r="K13" s="50">
        <v>374</v>
      </c>
      <c r="L13" s="53">
        <v>1034</v>
      </c>
      <c r="M13" s="53">
        <v>1062</v>
      </c>
      <c r="N13" s="53">
        <v>1000</v>
      </c>
      <c r="O13" s="49"/>
    </row>
    <row r="14" spans="1:15" x14ac:dyDescent="0.25">
      <c r="A14" s="56" t="s">
        <v>139</v>
      </c>
      <c r="B14" s="50">
        <v>1.3</v>
      </c>
      <c r="C14" s="51">
        <v>0.10199999999999999</v>
      </c>
      <c r="D14" s="51">
        <v>0.20800000000000002</v>
      </c>
      <c r="E14" s="51">
        <v>0.20699999999999999</v>
      </c>
      <c r="F14" s="51">
        <v>6.5000000000000002E-2</v>
      </c>
      <c r="G14" s="53">
        <v>11828</v>
      </c>
      <c r="H14" s="54"/>
      <c r="I14" s="53">
        <v>5351</v>
      </c>
      <c r="J14" s="54"/>
      <c r="K14" s="50">
        <v>320</v>
      </c>
      <c r="L14" s="53">
        <v>819</v>
      </c>
      <c r="M14" s="53">
        <v>978</v>
      </c>
      <c r="N14" s="53">
        <v>698</v>
      </c>
      <c r="O14" s="49"/>
    </row>
    <row r="15" spans="1:15" x14ac:dyDescent="0.25">
      <c r="A15" s="56" t="s">
        <v>146</v>
      </c>
      <c r="B15" s="50">
        <v>60</v>
      </c>
      <c r="C15" s="51">
        <v>0.107</v>
      </c>
      <c r="D15" s="51">
        <v>0.38900000000000001</v>
      </c>
      <c r="E15" s="51">
        <v>0.188</v>
      </c>
      <c r="F15" s="51">
        <v>4.2000000000000003E-2</v>
      </c>
      <c r="G15" s="53">
        <v>388837</v>
      </c>
      <c r="H15" s="54"/>
      <c r="I15" s="53">
        <v>250265</v>
      </c>
      <c r="J15" s="54"/>
      <c r="K15" s="55"/>
      <c r="L15" s="53">
        <v>2286</v>
      </c>
      <c r="M15" s="53">
        <v>2440</v>
      </c>
      <c r="N15" s="53">
        <v>2084</v>
      </c>
      <c r="O15" s="49"/>
    </row>
    <row r="16" spans="1:15" x14ac:dyDescent="0.25">
      <c r="A16" s="56" t="s">
        <v>145</v>
      </c>
      <c r="B16" s="50">
        <v>4.5</v>
      </c>
      <c r="C16" s="51">
        <v>0.14699999999999999</v>
      </c>
      <c r="D16" s="51">
        <v>0.28999999999999998</v>
      </c>
      <c r="E16" s="51">
        <v>0.27699999999999997</v>
      </c>
      <c r="F16" s="51">
        <v>5.2000000000000005E-2</v>
      </c>
      <c r="G16" s="53">
        <v>59260</v>
      </c>
      <c r="H16" s="54"/>
      <c r="I16" s="53">
        <v>31980</v>
      </c>
      <c r="J16" s="54"/>
      <c r="K16" s="50">
        <v>1461</v>
      </c>
      <c r="L16" s="53">
        <v>3466</v>
      </c>
      <c r="M16" s="53">
        <v>3832</v>
      </c>
      <c r="N16" s="53">
        <v>3122</v>
      </c>
      <c r="O16" s="49"/>
    </row>
    <row r="17" spans="1:15" x14ac:dyDescent="0.25">
      <c r="A17" s="56" t="s">
        <v>135</v>
      </c>
      <c r="B17" s="50">
        <v>0.8</v>
      </c>
      <c r="C17" s="51">
        <v>0.11900000000000001</v>
      </c>
      <c r="D17" s="51">
        <v>0.32700000000000001</v>
      </c>
      <c r="E17" s="51">
        <v>0.23699999999999999</v>
      </c>
      <c r="F17" s="51">
        <v>7.2000000000000008E-2</v>
      </c>
      <c r="G17" s="53">
        <v>5931</v>
      </c>
      <c r="H17" s="54"/>
      <c r="I17" s="53">
        <v>1232</v>
      </c>
      <c r="J17" s="54"/>
      <c r="K17" s="55"/>
      <c r="L17" s="53">
        <v>2002</v>
      </c>
      <c r="M17" s="53">
        <v>2224</v>
      </c>
      <c r="N17" s="53">
        <v>1755</v>
      </c>
      <c r="O17" s="49"/>
    </row>
    <row r="18" spans="1:15" x14ac:dyDescent="0.25">
      <c r="A18" s="56" t="s">
        <v>147</v>
      </c>
      <c r="B18" s="50">
        <v>2.2999999999999998</v>
      </c>
      <c r="C18" s="51">
        <v>0.14899999999999999</v>
      </c>
      <c r="D18" s="51">
        <v>0.21899999999999997</v>
      </c>
      <c r="E18" s="51">
        <v>0.19699999999999998</v>
      </c>
      <c r="F18" s="51">
        <v>5.7000000000000002E-2</v>
      </c>
      <c r="G18" s="53">
        <v>24853</v>
      </c>
      <c r="H18" s="54"/>
      <c r="I18" s="53">
        <v>7800</v>
      </c>
      <c r="J18" s="54"/>
      <c r="K18" s="50">
        <v>287</v>
      </c>
      <c r="L18" s="53">
        <v>628</v>
      </c>
      <c r="M18" s="53">
        <v>700</v>
      </c>
      <c r="N18" s="53">
        <v>575</v>
      </c>
      <c r="O18" s="49"/>
    </row>
    <row r="19" spans="1:15" x14ac:dyDescent="0.25">
      <c r="A19" s="56" t="s">
        <v>148</v>
      </c>
      <c r="B19" s="50">
        <v>3.3</v>
      </c>
      <c r="C19" s="51">
        <v>0.13300000000000001</v>
      </c>
      <c r="D19" s="51">
        <v>0.214</v>
      </c>
      <c r="E19" s="51">
        <v>0.21600000000000003</v>
      </c>
      <c r="F19" s="51">
        <v>5.7999999999999996E-2</v>
      </c>
      <c r="G19" s="53">
        <v>43419</v>
      </c>
      <c r="H19" s="54"/>
      <c r="I19" s="53">
        <v>3417</v>
      </c>
      <c r="J19" s="54"/>
      <c r="K19" s="50">
        <v>290</v>
      </c>
      <c r="L19" s="53">
        <v>569</v>
      </c>
      <c r="M19" s="53">
        <v>619</v>
      </c>
      <c r="N19" s="53">
        <v>529</v>
      </c>
      <c r="O19" s="49"/>
    </row>
    <row r="20" spans="1:15" x14ac:dyDescent="0.25">
      <c r="A20" s="56" t="s">
        <v>149</v>
      </c>
      <c r="B20" s="50">
        <v>0.5</v>
      </c>
      <c r="C20" s="51">
        <v>5.0999999999999997E-2</v>
      </c>
      <c r="D20" s="51">
        <v>0.17899999999999999</v>
      </c>
      <c r="E20" s="51">
        <v>0.23199999999999998</v>
      </c>
      <c r="F20" s="51">
        <v>5.0999999999999997E-2</v>
      </c>
      <c r="G20" s="53">
        <v>1289</v>
      </c>
      <c r="H20" s="54"/>
      <c r="I20" s="53">
        <v>2612</v>
      </c>
      <c r="J20" s="54"/>
      <c r="K20" s="50">
        <v>1874</v>
      </c>
      <c r="L20" s="53">
        <v>3709</v>
      </c>
      <c r="M20" s="53">
        <v>3849</v>
      </c>
      <c r="N20" s="53">
        <v>3446</v>
      </c>
      <c r="O20" s="49"/>
    </row>
    <row r="21" spans="1:15" x14ac:dyDescent="0.25">
      <c r="A21" s="56" t="s">
        <v>12</v>
      </c>
      <c r="B21" s="50">
        <v>0.4</v>
      </c>
      <c r="C21" s="51">
        <v>6.4000000000000001E-2</v>
      </c>
      <c r="D21" s="51">
        <v>0.14499999999999999</v>
      </c>
      <c r="E21" s="51">
        <v>0.21</v>
      </c>
      <c r="F21" s="51">
        <v>5.7999999999999996E-2</v>
      </c>
      <c r="G21" s="53">
        <v>3423</v>
      </c>
      <c r="H21" s="54"/>
      <c r="I21" s="53"/>
      <c r="J21" s="54"/>
      <c r="K21" s="50">
        <v>687</v>
      </c>
      <c r="L21" s="53">
        <v>1474</v>
      </c>
      <c r="M21" s="53">
        <v>1567</v>
      </c>
      <c r="N21" s="53">
        <v>1333</v>
      </c>
      <c r="O21" s="49"/>
    </row>
    <row r="22" spans="1:15" x14ac:dyDescent="0.25">
      <c r="A22" s="56" t="s">
        <v>151</v>
      </c>
      <c r="B22" s="50">
        <v>38.1</v>
      </c>
      <c r="C22" s="51">
        <v>0.10099999999999999</v>
      </c>
      <c r="D22" s="51">
        <v>0.27699999999999997</v>
      </c>
      <c r="E22" s="51">
        <v>0.21100000000000002</v>
      </c>
      <c r="F22" s="51">
        <v>5.5E-2</v>
      </c>
      <c r="G22" s="53">
        <v>648045</v>
      </c>
      <c r="H22" s="54"/>
      <c r="I22" s="53">
        <v>94021</v>
      </c>
      <c r="J22" s="54"/>
      <c r="K22" s="50">
        <v>377</v>
      </c>
      <c r="L22" s="53">
        <v>804</v>
      </c>
      <c r="M22" s="53">
        <v>869</v>
      </c>
      <c r="N22" s="53">
        <v>732</v>
      </c>
      <c r="O22" s="49"/>
    </row>
    <row r="23" spans="1:15" x14ac:dyDescent="0.25">
      <c r="A23" s="56" t="s">
        <v>152</v>
      </c>
      <c r="B23" s="50">
        <v>10.6</v>
      </c>
      <c r="C23" s="51">
        <v>0.159</v>
      </c>
      <c r="D23" s="51">
        <v>0.40200000000000002</v>
      </c>
      <c r="E23" s="51">
        <v>0.20100000000000001</v>
      </c>
      <c r="F23" s="51">
        <v>6.3E-2</v>
      </c>
      <c r="G23" s="53">
        <v>87129</v>
      </c>
      <c r="H23" s="54"/>
      <c r="I23" s="53">
        <v>56831</v>
      </c>
      <c r="J23" s="54"/>
      <c r="K23" s="50">
        <v>566</v>
      </c>
      <c r="L23" s="53">
        <v>1278</v>
      </c>
      <c r="M23" s="53">
        <v>1381</v>
      </c>
      <c r="N23" s="53">
        <v>1171</v>
      </c>
      <c r="O23" s="49"/>
    </row>
    <row r="24" spans="1:15" x14ac:dyDescent="0.25">
      <c r="A24" s="56" t="s">
        <v>153</v>
      </c>
      <c r="B24" s="50">
        <v>21.5</v>
      </c>
      <c r="C24" s="51">
        <v>7.0000000000000007E-2</v>
      </c>
      <c r="D24" s="51">
        <v>0</v>
      </c>
      <c r="E24" s="51">
        <v>0.20399999999999999</v>
      </c>
      <c r="F24" s="51">
        <v>4.0999999999999995E-2</v>
      </c>
      <c r="G24" s="53">
        <v>259634</v>
      </c>
      <c r="H24" s="54"/>
      <c r="I24" s="53">
        <v>33818</v>
      </c>
      <c r="J24" s="54"/>
      <c r="K24" s="50">
        <v>157</v>
      </c>
      <c r="L24" s="53">
        <v>457</v>
      </c>
      <c r="M24" s="53">
        <v>477</v>
      </c>
      <c r="N24" s="53">
        <v>434</v>
      </c>
      <c r="O24" s="49"/>
    </row>
    <row r="25" spans="1:15" x14ac:dyDescent="0.25">
      <c r="A25" s="56" t="s">
        <v>131</v>
      </c>
      <c r="B25" s="50">
        <v>5.4</v>
      </c>
      <c r="C25" s="51">
        <v>0.14000000000000001</v>
      </c>
      <c r="D25" s="51">
        <v>0.34499999999999997</v>
      </c>
      <c r="E25" s="51">
        <v>0.215</v>
      </c>
      <c r="F25" s="51">
        <v>0.04</v>
      </c>
      <c r="G25" s="53">
        <v>74556</v>
      </c>
      <c r="H25" s="54"/>
      <c r="I25" s="53">
        <v>12522</v>
      </c>
      <c r="J25" s="54"/>
      <c r="K25" s="50">
        <v>337</v>
      </c>
      <c r="L25" s="53">
        <v>777</v>
      </c>
      <c r="M25" s="53">
        <v>864</v>
      </c>
      <c r="N25" s="53">
        <v>685</v>
      </c>
      <c r="O25" s="49"/>
    </row>
    <row r="26" spans="1:15" x14ac:dyDescent="0.25">
      <c r="A26" s="56" t="s">
        <v>132</v>
      </c>
      <c r="B26" s="50">
        <v>2</v>
      </c>
      <c r="C26" s="51">
        <v>8.900000000000001E-2</v>
      </c>
      <c r="D26" s="51">
        <v>0.24399999999999999</v>
      </c>
      <c r="E26" s="51">
        <v>0.192</v>
      </c>
      <c r="F26" s="51">
        <v>6.7000000000000004E-2</v>
      </c>
      <c r="G26" s="53">
        <v>20461</v>
      </c>
      <c r="H26" s="54"/>
      <c r="I26" s="53">
        <v>8302</v>
      </c>
      <c r="J26" s="54"/>
      <c r="K26" s="50">
        <v>783</v>
      </c>
      <c r="L26" s="53">
        <v>1477</v>
      </c>
      <c r="M26" s="53">
        <v>1510</v>
      </c>
      <c r="N26" s="53">
        <v>1438</v>
      </c>
      <c r="O26" s="49"/>
    </row>
    <row r="27" spans="1:15" x14ac:dyDescent="0.25">
      <c r="A27" s="56" t="s">
        <v>140</v>
      </c>
      <c r="B27" s="50">
        <v>5.3</v>
      </c>
      <c r="C27" s="51">
        <v>7.6999999999999999E-2</v>
      </c>
      <c r="D27" s="51">
        <v>0.19800000000000001</v>
      </c>
      <c r="E27" s="51">
        <v>0.22500000000000001</v>
      </c>
      <c r="F27" s="51">
        <v>6.4000000000000001E-2</v>
      </c>
      <c r="G27" s="53">
        <v>49073</v>
      </c>
      <c r="H27" s="54"/>
      <c r="I27" s="53">
        <v>57373</v>
      </c>
      <c r="J27" s="54"/>
      <c r="K27" s="55"/>
      <c r="L27" s="53">
        <v>2989</v>
      </c>
      <c r="M27" s="53">
        <v>3367</v>
      </c>
      <c r="N27" s="53">
        <v>2666</v>
      </c>
      <c r="O27" s="49"/>
    </row>
    <row r="28" spans="1:15" x14ac:dyDescent="0.25">
      <c r="A28" s="56" t="s">
        <v>154</v>
      </c>
      <c r="B28" s="50">
        <v>45.8</v>
      </c>
      <c r="C28" s="51">
        <v>0.25</v>
      </c>
      <c r="D28" s="51">
        <v>0.55700000000000005</v>
      </c>
      <c r="E28" s="51">
        <v>0.19899999999999998</v>
      </c>
      <c r="F28" s="51">
        <v>4.7E-2</v>
      </c>
      <c r="G28" s="53">
        <v>381926</v>
      </c>
      <c r="H28" s="54"/>
      <c r="I28" s="53">
        <v>324422</v>
      </c>
      <c r="J28" s="54"/>
      <c r="K28" s="50">
        <v>753</v>
      </c>
      <c r="L28" s="53">
        <v>1923</v>
      </c>
      <c r="M28" s="53">
        <v>2107</v>
      </c>
      <c r="N28" s="53">
        <v>1707</v>
      </c>
      <c r="O28" s="49"/>
    </row>
    <row r="29" spans="1:15" x14ac:dyDescent="0.25">
      <c r="A29" s="56" t="s">
        <v>144</v>
      </c>
      <c r="B29" s="50">
        <v>10</v>
      </c>
      <c r="C29" s="51">
        <v>0.109</v>
      </c>
      <c r="D29" s="51">
        <v>0.28899999999999998</v>
      </c>
      <c r="E29" s="51">
        <v>0.20199999999999999</v>
      </c>
      <c r="F29" s="51">
        <v>5.2000000000000005E-2</v>
      </c>
      <c r="G29" s="53">
        <v>67857</v>
      </c>
      <c r="H29" s="54"/>
      <c r="I29" s="53">
        <v>30083</v>
      </c>
      <c r="J29" s="54"/>
      <c r="K29" s="50">
        <v>340</v>
      </c>
      <c r="L29" s="53">
        <v>777</v>
      </c>
      <c r="M29" s="53">
        <v>852</v>
      </c>
      <c r="N29" s="53">
        <v>699</v>
      </c>
      <c r="O29" s="49"/>
    </row>
    <row r="30" spans="1:15" x14ac:dyDescent="0.25">
      <c r="A30" s="56" t="s">
        <v>142</v>
      </c>
      <c r="B30" s="50">
        <v>82</v>
      </c>
      <c r="C30" s="51">
        <v>5.5E-2</v>
      </c>
      <c r="D30" s="51">
        <v>7.6999999999999999E-2</v>
      </c>
      <c r="E30" s="51">
        <v>0.182</v>
      </c>
      <c r="F30" s="51">
        <v>4.2999999999999997E-2</v>
      </c>
      <c r="G30" s="53">
        <v>527108</v>
      </c>
      <c r="H30" s="54"/>
      <c r="I30" s="53">
        <v>347855</v>
      </c>
      <c r="J30" s="54"/>
      <c r="K30" s="55"/>
      <c r="L30" s="53">
        <v>2882</v>
      </c>
      <c r="M30" s="53">
        <v>3198</v>
      </c>
      <c r="N30" s="53">
        <v>2485</v>
      </c>
      <c r="O30" s="49"/>
    </row>
    <row r="31" spans="1:15" x14ac:dyDescent="0.25">
      <c r="A31" s="56" t="s">
        <v>155</v>
      </c>
      <c r="B31" s="50">
        <v>9.1999999999999993</v>
      </c>
      <c r="C31" s="51">
        <v>0.08</v>
      </c>
      <c r="D31" s="51">
        <v>0.23499999999999999</v>
      </c>
      <c r="E31" s="51">
        <v>0.23</v>
      </c>
      <c r="F31" s="51">
        <v>6.8000000000000005E-2</v>
      </c>
      <c r="G31" s="53">
        <v>69322</v>
      </c>
      <c r="H31" s="54"/>
      <c r="I31" s="53">
        <v>47520</v>
      </c>
      <c r="J31" s="54"/>
      <c r="K31" s="55"/>
      <c r="L31" s="53">
        <v>2877</v>
      </c>
      <c r="M31" s="53">
        <v>3148</v>
      </c>
      <c r="N31" s="53">
        <v>2624</v>
      </c>
      <c r="O31" s="49"/>
    </row>
    <row r="32" spans="1:15" x14ac:dyDescent="0.25">
      <c r="H32" s="26"/>
    </row>
  </sheetData>
  <sheetProtection selectLockedCells="1" selectUnlockedCells="1"/>
  <sortState ref="A4:N31">
    <sortCondition ref="A4:A31"/>
  </sortState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</vt:vector>
  </HeadingPairs>
  <TitlesOfParts>
    <vt:vector size="14" baseType="lpstr">
      <vt:lpstr>Skaits</vt:lpstr>
      <vt:lpstr>Malta</vt:lpstr>
      <vt:lpstr>Gadi</vt:lpstr>
      <vt:lpstr>Dati</vt:lpstr>
      <vt:lpstr>Profils</vt:lpstr>
      <vt:lpstr>Valstis</vt:lpstr>
      <vt:lpstr>Sabiedriba</vt:lpstr>
      <vt:lpstr>Vide</vt:lpstr>
      <vt:lpstr>Darbs</vt:lpstr>
      <vt:lpstr>Ekonomika</vt:lpstr>
      <vt:lpstr>Kopija</vt:lpstr>
      <vt:lpstr>Lapa1</vt:lpstr>
      <vt:lpstr>Lapa2</vt:lpstr>
      <vt:lpstr>Lapa3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2019-11-03T11:30:17Z</dcterms:modified>
</cp:coreProperties>
</file>