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075" windowHeight="8190" firstSheet="1" activeTab="3"/>
  </bookViews>
  <sheets>
    <sheet name="perimetrs" sheetId="13" r:id="rId1"/>
    <sheet name="laukums" sheetId="11" r:id="rId2"/>
    <sheet name="taisnleņķa" sheetId="3" r:id="rId3"/>
    <sheet name="vienādsānu" sheetId="5" r:id="rId4"/>
    <sheet name="vienādmalu" sheetId="7" r:id="rId5"/>
    <sheet name="centrs" sheetId="8" r:id="rId6"/>
    <sheet name="koeficients" sheetId="6" r:id="rId7"/>
    <sheet name="virsotnes" sheetId="4" r:id="rId8"/>
    <sheet name="dati1" sheetId="1" r:id="rId9"/>
    <sheet name="dati2" sheetId="2" r:id="rId10"/>
  </sheets>
  <definedNames>
    <definedName name="_xlnm.Print_Area" localSheetId="1">laukums!$A$1:$E$2,laukums!$A$11:$E$26</definedName>
    <definedName name="_xlnm.Print_Area" localSheetId="0">perimetrs!$A$1:$E$10</definedName>
  </definedNames>
  <calcPr calcId="144525"/>
</workbook>
</file>

<file path=xl/calcChain.xml><?xml version="1.0" encoding="utf-8"?>
<calcChain xmlns="http://schemas.openxmlformats.org/spreadsheetml/2006/main">
  <c r="G4" i="8" l="1"/>
  <c r="G5" i="8"/>
  <c r="G6" i="8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H3" i="8"/>
  <c r="G3" i="8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3" i="5"/>
  <c r="H2" i="4" l="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  <c r="C13" i="11"/>
  <c r="C12" i="11"/>
  <c r="C11" i="11"/>
  <c r="C26" i="13" l="1"/>
  <c r="C25" i="13"/>
  <c r="C24" i="13"/>
  <c r="C23" i="13"/>
  <c r="C22" i="13"/>
  <c r="C21" i="13"/>
  <c r="C20" i="13"/>
  <c r="C19" i="13"/>
  <c r="C18" i="13"/>
  <c r="C17" i="13"/>
  <c r="C16" i="13"/>
  <c r="C15" i="13"/>
  <c r="C14" i="13"/>
  <c r="C13" i="13"/>
  <c r="C12" i="13"/>
  <c r="C11" i="13"/>
  <c r="C10" i="13" l="1"/>
  <c r="C9" i="13"/>
  <c r="C8" i="13"/>
  <c r="C7" i="13"/>
  <c r="C6" i="13"/>
  <c r="C5" i="13"/>
  <c r="C4" i="13"/>
  <c r="C3" i="13"/>
  <c r="C5" i="11"/>
  <c r="C6" i="11"/>
  <c r="C7" i="11"/>
  <c r="C8" i="11"/>
  <c r="C9" i="11"/>
  <c r="C10" i="11"/>
  <c r="C4" i="11"/>
  <c r="C3" i="11"/>
  <c r="G2" i="4" l="1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3" i="3"/>
</calcChain>
</file>

<file path=xl/sharedStrings.xml><?xml version="1.0" encoding="utf-8"?>
<sst xmlns="http://schemas.openxmlformats.org/spreadsheetml/2006/main" count="100" uniqueCount="47">
  <si>
    <t>x1</t>
  </si>
  <si>
    <t>y1</t>
  </si>
  <si>
    <t>x2</t>
  </si>
  <si>
    <t>y2</t>
  </si>
  <si>
    <t>x3</t>
  </si>
  <si>
    <t>y3</t>
  </si>
  <si>
    <t>leņķis1</t>
  </si>
  <si>
    <t>leņķis2</t>
  </si>
  <si>
    <t>leņķis3</t>
  </si>
  <si>
    <t>laukums</t>
  </si>
  <si>
    <t>perimetrs</t>
  </si>
  <si>
    <t>tips</t>
  </si>
  <si>
    <t>skaits</t>
  </si>
  <si>
    <t>k1</t>
  </si>
  <si>
    <t>k2</t>
  </si>
  <si>
    <t>k3</t>
  </si>
  <si>
    <t>smaguma centra x koordināte</t>
  </si>
  <si>
    <t>smaguma centra y koordināte</t>
  </si>
  <si>
    <t>Aprēķini taisnleņķa trijstūrī</t>
  </si>
  <si>
    <t>Taisnleņķa trijstūru laukumi</t>
  </si>
  <si>
    <t>hipotenūza</t>
  </si>
  <si>
    <t>Taisnleņķa trijstūru perimetri</t>
  </si>
  <si>
    <t>mazākais leņķis</t>
  </si>
  <si>
    <t>attālums starp (x1;y1) un (x2;y2)</t>
  </si>
  <si>
    <t>attālums starp (x2;y2) un (x3;y3)</t>
  </si>
  <si>
    <t>lielākais leņķis</t>
  </si>
  <si>
    <t>alfa (leņķis pret pamatu)</t>
  </si>
  <si>
    <t>beta (leņķis pie pamata)</t>
  </si>
  <si>
    <t>a (pamats)</t>
  </si>
  <si>
    <t>b (sānu mala)</t>
  </si>
  <si>
    <t>c (sānu mala)</t>
  </si>
  <si>
    <t>Aprēķini vienādsānu trijstūrī</t>
  </si>
  <si>
    <t>Aprēķini vienādmalu trijstūrī</t>
  </si>
  <si>
    <t>īsākā mala</t>
  </si>
  <si>
    <t>a (mala)</t>
  </si>
  <si>
    <t>p (perimetrs)</t>
  </si>
  <si>
    <t>S (laukums)</t>
  </si>
  <si>
    <t>Trijstūra virsotņu koordinātes</t>
  </si>
  <si>
    <t>kvadrants</t>
  </si>
  <si>
    <t>Aprēķini trijstūrī</t>
  </si>
  <si>
    <t>c (hipotenūza)</t>
  </si>
  <si>
    <t>a (katete)</t>
  </si>
  <si>
    <t>b (katete)</t>
  </si>
  <si>
    <t>h (augstums)</t>
  </si>
  <si>
    <t>mala1</t>
  </si>
  <si>
    <t>mala2</t>
  </si>
  <si>
    <t>mala3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</si>
</sst>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  <charset val="186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  <c:spPr>
        <a:solidFill>
          <a:schemeClr val="bg1">
            <a:lumMod val="95000"/>
          </a:schemeClr>
        </a:solidFill>
      </c:spPr>
    </c:sideWall>
    <c:backWall>
      <c:thickness val="0"/>
      <c:spPr>
        <a:solidFill>
          <a:schemeClr val="bg1">
            <a:lumMod val="95000"/>
          </a:schemeClr>
        </a:solidFill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perimetrs!$B$2</c:f>
              <c:strCache>
                <c:ptCount val="1"/>
                <c:pt idx="0">
                  <c:v>leņķis2</c:v>
                </c:pt>
              </c:strCache>
            </c:strRef>
          </c:tx>
          <c:invertIfNegative val="0"/>
          <c:val>
            <c:numRef>
              <c:f>perimetrs!$B$3:$B$10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val>
        </c:ser>
        <c:ser>
          <c:idx val="1"/>
          <c:order val="1"/>
          <c:tx>
            <c:strRef>
              <c:f>perimetrs!$C$2</c:f>
              <c:strCache>
                <c:ptCount val="1"/>
                <c:pt idx="0">
                  <c:v>leņķis3</c:v>
                </c:pt>
              </c:strCache>
            </c:strRef>
          </c:tx>
          <c:invertIfNegative val="0"/>
          <c:val>
            <c:numRef>
              <c:f>perimetrs!$C$3:$C$10</c:f>
              <c:numCache>
                <c:formatCode>General</c:formatCode>
                <c:ptCount val="8"/>
                <c:pt idx="0">
                  <c:v>80</c:v>
                </c:pt>
                <c:pt idx="1">
                  <c:v>70</c:v>
                </c:pt>
                <c:pt idx="2">
                  <c:v>60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perimetrs!$E$2</c:f>
              <c:strCache>
                <c:ptCount val="1"/>
                <c:pt idx="0">
                  <c:v>perimetrs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val>
            <c:numRef>
              <c:f>perimetrs!$E$3:$E$10</c:f>
              <c:numCache>
                <c:formatCode>General</c:formatCode>
                <c:ptCount val="8"/>
                <c:pt idx="0">
                  <c:v>43.169118613582768</c:v>
                </c:pt>
                <c:pt idx="1">
                  <c:v>45.634255282231535</c:v>
                </c:pt>
                <c:pt idx="2">
                  <c:v>47.320508075688764</c:v>
                </c:pt>
                <c:pt idx="3">
                  <c:v>48.176641056110341</c:v>
                </c:pt>
                <c:pt idx="4">
                  <c:v>48.176641056110341</c:v>
                </c:pt>
                <c:pt idx="5">
                  <c:v>47.320508075688764</c:v>
                </c:pt>
                <c:pt idx="6">
                  <c:v>45.63425528223155</c:v>
                </c:pt>
                <c:pt idx="7">
                  <c:v>43.169118613582775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7037184"/>
        <c:axId val="187038720"/>
        <c:axId val="0"/>
      </c:bar3DChart>
      <c:catAx>
        <c:axId val="187037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87038720"/>
        <c:crosses val="autoZero"/>
        <c:auto val="1"/>
        <c:lblAlgn val="ctr"/>
        <c:lblOffset val="100"/>
        <c:noMultiLvlLbl val="0"/>
      </c:catAx>
      <c:valAx>
        <c:axId val="187038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87037184"/>
        <c:crosses val="autoZero"/>
        <c:crossBetween val="between"/>
      </c:valAx>
    </c:plotArea>
    <c:legend>
      <c:legendPos val="r"/>
      <c:layout/>
      <c:overlay val="0"/>
      <c:spPr>
        <a:solidFill>
          <a:schemeClr val="bg1">
            <a:lumMod val="95000"/>
          </a:schemeClr>
        </a:solidFill>
      </c:spPr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laukums!$B$2</c:f>
              <c:strCache>
                <c:ptCount val="1"/>
                <c:pt idx="0">
                  <c:v>leņķis2</c:v>
                </c:pt>
              </c:strCache>
            </c:strRef>
          </c:tx>
          <c:invertIfNegative val="0"/>
          <c:val>
            <c:numRef>
              <c:f>laukums!$B$3:$B$10</c:f>
              <c:numCache>
                <c:formatCode>General</c:formatCode>
                <c:ptCount val="8"/>
                <c:pt idx="0">
                  <c:v>10</c:v>
                </c:pt>
                <c:pt idx="1">
                  <c:v>20</c:v>
                </c:pt>
                <c:pt idx="2">
                  <c:v>30</c:v>
                </c:pt>
                <c:pt idx="3">
                  <c:v>40</c:v>
                </c:pt>
                <c:pt idx="4">
                  <c:v>50</c:v>
                </c:pt>
                <c:pt idx="5">
                  <c:v>60</c:v>
                </c:pt>
                <c:pt idx="6">
                  <c:v>70</c:v>
                </c:pt>
                <c:pt idx="7">
                  <c:v>80</c:v>
                </c:pt>
              </c:numCache>
            </c:numRef>
          </c:val>
        </c:ser>
        <c:ser>
          <c:idx val="1"/>
          <c:order val="1"/>
          <c:tx>
            <c:strRef>
              <c:f>laukums!$C$2</c:f>
              <c:strCache>
                <c:ptCount val="1"/>
                <c:pt idx="0">
                  <c:v>leņķis3</c:v>
                </c:pt>
              </c:strCache>
            </c:strRef>
          </c:tx>
          <c:invertIfNegative val="0"/>
          <c:val>
            <c:numRef>
              <c:f>laukums!$C$3:$C$10</c:f>
              <c:numCache>
                <c:formatCode>General</c:formatCode>
                <c:ptCount val="8"/>
                <c:pt idx="0">
                  <c:v>80</c:v>
                </c:pt>
                <c:pt idx="1">
                  <c:v>70</c:v>
                </c:pt>
                <c:pt idx="2">
                  <c:v>60</c:v>
                </c:pt>
                <c:pt idx="3">
                  <c:v>50</c:v>
                </c:pt>
                <c:pt idx="4">
                  <c:v>40</c:v>
                </c:pt>
                <c:pt idx="5">
                  <c:v>30</c:v>
                </c:pt>
                <c:pt idx="6">
                  <c:v>20</c:v>
                </c:pt>
                <c:pt idx="7">
                  <c:v>10</c:v>
                </c:pt>
              </c:numCache>
            </c:numRef>
          </c:val>
        </c:ser>
        <c:ser>
          <c:idx val="2"/>
          <c:order val="2"/>
          <c:tx>
            <c:strRef>
              <c:f>laukums!$E$2</c:f>
              <c:strCache>
                <c:ptCount val="1"/>
                <c:pt idx="0">
                  <c:v>laukums</c:v>
                </c:pt>
              </c:strCache>
            </c:strRef>
          </c:tx>
          <c:invertIfNegative val="0"/>
          <c:val>
            <c:numRef>
              <c:f>laukums!$E$3:$E$10</c:f>
              <c:numCache>
                <c:formatCode>General</c:formatCode>
                <c:ptCount val="8"/>
                <c:pt idx="0">
                  <c:v>34.202014332566868</c:v>
                </c:pt>
                <c:pt idx="1">
                  <c:v>64.278760968653913</c:v>
                </c:pt>
                <c:pt idx="2">
                  <c:v>86.602540378443848</c:v>
                </c:pt>
                <c:pt idx="3">
                  <c:v>98.480775301220788</c:v>
                </c:pt>
                <c:pt idx="4">
                  <c:v>98.480775301220802</c:v>
                </c:pt>
                <c:pt idx="5">
                  <c:v>86.602540378443848</c:v>
                </c:pt>
                <c:pt idx="6">
                  <c:v>64.278760968653927</c:v>
                </c:pt>
                <c:pt idx="7">
                  <c:v>34.202014332566868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6692736"/>
        <c:axId val="186694272"/>
        <c:axId val="0"/>
      </c:bar3DChart>
      <c:catAx>
        <c:axId val="186692736"/>
        <c:scaling>
          <c:orientation val="minMax"/>
        </c:scaling>
        <c:delete val="0"/>
        <c:axPos val="l"/>
        <c:majorTickMark val="out"/>
        <c:minorTickMark val="none"/>
        <c:tickLblPos val="nextTo"/>
        <c:crossAx val="186694272"/>
        <c:crosses val="autoZero"/>
        <c:auto val="1"/>
        <c:lblAlgn val="ctr"/>
        <c:lblOffset val="100"/>
        <c:noMultiLvlLbl val="0"/>
      </c:catAx>
      <c:valAx>
        <c:axId val="18669427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866927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spPr>
    <a:solidFill>
      <a:schemeClr val="bg1">
        <a:lumMod val="85000"/>
      </a:schemeClr>
    </a:solidFill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428624</xdr:colOff>
      <xdr:row>1</xdr:row>
      <xdr:rowOff>14286</xdr:rowOff>
    </xdr:from>
    <xdr:to>
      <xdr:col>16</xdr:col>
      <xdr:colOff>57149</xdr:colOff>
      <xdr:row>25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4762</xdr:rowOff>
    </xdr:from>
    <xdr:to>
      <xdr:col>18</xdr:col>
      <xdr:colOff>295275</xdr:colOff>
      <xdr:row>29</xdr:row>
      <xdr:rowOff>114300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4" max="4" width="11.42578125" customWidth="1"/>
  </cols>
  <sheetData>
    <row r="1" spans="1:11" x14ac:dyDescent="0.2">
      <c r="A1" s="3" t="s">
        <v>21</v>
      </c>
      <c r="B1" s="3"/>
      <c r="C1" s="3"/>
      <c r="D1" s="3"/>
      <c r="E1" s="3"/>
      <c r="F1" s="1"/>
      <c r="G1" s="1"/>
      <c r="H1" s="1"/>
      <c r="I1" s="1"/>
      <c r="J1" s="1"/>
      <c r="K1" s="1"/>
    </row>
    <row r="2" spans="1:11" x14ac:dyDescent="0.2">
      <c r="A2" s="4" t="s">
        <v>6</v>
      </c>
      <c r="B2" s="4" t="s">
        <v>7</v>
      </c>
      <c r="C2" s="4" t="s">
        <v>8</v>
      </c>
      <c r="D2" s="4" t="s">
        <v>20</v>
      </c>
      <c r="E2" s="4" t="s">
        <v>10</v>
      </c>
    </row>
    <row r="3" spans="1:11" x14ac:dyDescent="0.2">
      <c r="A3" s="2">
        <v>90</v>
      </c>
      <c r="B3" s="2">
        <v>10</v>
      </c>
      <c r="C3" s="2">
        <f>90-B3</f>
        <v>80</v>
      </c>
      <c r="D3" s="2">
        <v>20</v>
      </c>
      <c r="E3" s="2">
        <v>43.169118613582768</v>
      </c>
    </row>
    <row r="4" spans="1:11" x14ac:dyDescent="0.2">
      <c r="A4" s="2">
        <v>90</v>
      </c>
      <c r="B4" s="2">
        <v>20</v>
      </c>
      <c r="C4" s="2">
        <f>90-B4</f>
        <v>70</v>
      </c>
      <c r="D4" s="2">
        <v>20</v>
      </c>
      <c r="E4" s="2">
        <v>45.634255282231535</v>
      </c>
    </row>
    <row r="5" spans="1:11" x14ac:dyDescent="0.2">
      <c r="A5" s="2">
        <v>90</v>
      </c>
      <c r="B5" s="2">
        <v>30</v>
      </c>
      <c r="C5" s="2">
        <f t="shared" ref="C5:C10" si="0">90-B5</f>
        <v>60</v>
      </c>
      <c r="D5" s="2">
        <v>20</v>
      </c>
      <c r="E5" s="2">
        <v>47.320508075688764</v>
      </c>
    </row>
    <row r="6" spans="1:11" x14ac:dyDescent="0.2">
      <c r="A6" s="2">
        <v>90</v>
      </c>
      <c r="B6" s="2">
        <v>40</v>
      </c>
      <c r="C6" s="2">
        <f t="shared" si="0"/>
        <v>50</v>
      </c>
      <c r="D6" s="2">
        <v>20</v>
      </c>
      <c r="E6" s="2">
        <v>48.176641056110341</v>
      </c>
    </row>
    <row r="7" spans="1:11" x14ac:dyDescent="0.2">
      <c r="A7" s="2">
        <v>90</v>
      </c>
      <c r="B7" s="2">
        <v>50</v>
      </c>
      <c r="C7" s="2">
        <f t="shared" si="0"/>
        <v>40</v>
      </c>
      <c r="D7" s="2">
        <v>20</v>
      </c>
      <c r="E7" s="2">
        <v>48.176641056110341</v>
      </c>
    </row>
    <row r="8" spans="1:11" x14ac:dyDescent="0.2">
      <c r="A8" s="2">
        <v>90</v>
      </c>
      <c r="B8" s="2">
        <v>60</v>
      </c>
      <c r="C8" s="2">
        <f t="shared" si="0"/>
        <v>30</v>
      </c>
      <c r="D8" s="2">
        <v>20</v>
      </c>
      <c r="E8" s="2">
        <v>47.320508075688764</v>
      </c>
    </row>
    <row r="9" spans="1:11" x14ac:dyDescent="0.2">
      <c r="A9" s="2">
        <v>90</v>
      </c>
      <c r="B9" s="2">
        <v>70</v>
      </c>
      <c r="C9" s="2">
        <f t="shared" si="0"/>
        <v>20</v>
      </c>
      <c r="D9" s="2">
        <v>20</v>
      </c>
      <c r="E9" s="2">
        <v>45.63425528223155</v>
      </c>
    </row>
    <row r="10" spans="1:11" x14ac:dyDescent="0.2">
      <c r="A10" s="2">
        <v>90</v>
      </c>
      <c r="B10" s="2">
        <v>80</v>
      </c>
      <c r="C10" s="2">
        <f t="shared" si="0"/>
        <v>10</v>
      </c>
      <c r="D10" s="2">
        <v>20</v>
      </c>
      <c r="E10" s="2">
        <v>43.169118613582775</v>
      </c>
    </row>
    <row r="11" spans="1:11" x14ac:dyDescent="0.2">
      <c r="A11" s="2">
        <v>90</v>
      </c>
      <c r="B11" s="2">
        <v>10</v>
      </c>
      <c r="C11" s="2">
        <f>90-B11</f>
        <v>80</v>
      </c>
      <c r="D11" s="2">
        <v>30</v>
      </c>
      <c r="E11" s="2">
        <v>64.753677920374145</v>
      </c>
    </row>
    <row r="12" spans="1:11" x14ac:dyDescent="0.2">
      <c r="A12" s="2">
        <v>90</v>
      </c>
      <c r="B12" s="2">
        <v>20</v>
      </c>
      <c r="C12" s="2">
        <f>90-B12</f>
        <v>70</v>
      </c>
      <c r="D12" s="2">
        <v>30</v>
      </c>
      <c r="E12" s="2">
        <v>68.451382923347296</v>
      </c>
    </row>
    <row r="13" spans="1:11" x14ac:dyDescent="0.2">
      <c r="A13" s="2">
        <v>90</v>
      </c>
      <c r="B13" s="2">
        <v>30</v>
      </c>
      <c r="C13" s="2">
        <f t="shared" ref="C13:C18" si="1">90-B13</f>
        <v>60</v>
      </c>
      <c r="D13" s="2">
        <v>30</v>
      </c>
      <c r="E13" s="2">
        <v>70.980762113533146</v>
      </c>
    </row>
    <row r="14" spans="1:11" x14ac:dyDescent="0.2">
      <c r="A14" s="2">
        <v>90</v>
      </c>
      <c r="B14" s="2">
        <v>40</v>
      </c>
      <c r="C14" s="2">
        <f t="shared" si="1"/>
        <v>50</v>
      </c>
      <c r="D14" s="2">
        <v>30</v>
      </c>
      <c r="E14" s="2">
        <v>72.264961584165519</v>
      </c>
    </row>
    <row r="15" spans="1:11" x14ac:dyDescent="0.2">
      <c r="A15" s="2">
        <v>90</v>
      </c>
      <c r="B15" s="2">
        <v>50</v>
      </c>
      <c r="C15" s="2">
        <f t="shared" si="1"/>
        <v>40</v>
      </c>
      <c r="D15" s="2">
        <v>30</v>
      </c>
      <c r="E15" s="2">
        <v>72.264961584165519</v>
      </c>
    </row>
    <row r="16" spans="1:11" x14ac:dyDescent="0.2">
      <c r="A16" s="2">
        <v>90</v>
      </c>
      <c r="B16" s="2">
        <v>60</v>
      </c>
      <c r="C16" s="2">
        <f t="shared" si="1"/>
        <v>30</v>
      </c>
      <c r="D16" s="2">
        <v>30</v>
      </c>
      <c r="E16" s="2">
        <v>70.980762113533146</v>
      </c>
    </row>
    <row r="17" spans="1:5" x14ac:dyDescent="0.2">
      <c r="A17" s="2">
        <v>90</v>
      </c>
      <c r="B17" s="2">
        <v>70</v>
      </c>
      <c r="C17" s="2">
        <f t="shared" si="1"/>
        <v>20</v>
      </c>
      <c r="D17" s="2">
        <v>30</v>
      </c>
      <c r="E17" s="2">
        <v>68.451382923347325</v>
      </c>
    </row>
    <row r="18" spans="1:5" x14ac:dyDescent="0.2">
      <c r="A18" s="2">
        <v>90</v>
      </c>
      <c r="B18" s="2">
        <v>80</v>
      </c>
      <c r="C18" s="2">
        <f t="shared" si="1"/>
        <v>10</v>
      </c>
      <c r="D18" s="2">
        <v>30</v>
      </c>
      <c r="E18" s="2">
        <v>64.753677920374159</v>
      </c>
    </row>
    <row r="19" spans="1:5" x14ac:dyDescent="0.2">
      <c r="A19" s="2">
        <v>90</v>
      </c>
      <c r="B19" s="2">
        <v>10</v>
      </c>
      <c r="C19" s="2">
        <f>90-B19</f>
        <v>80</v>
      </c>
      <c r="D19" s="2">
        <v>40</v>
      </c>
      <c r="E19" s="2">
        <v>86.338237227165536</v>
      </c>
    </row>
    <row r="20" spans="1:5" x14ac:dyDescent="0.2">
      <c r="A20" s="2">
        <v>90</v>
      </c>
      <c r="B20" s="2">
        <v>20</v>
      </c>
      <c r="C20" s="2">
        <f>90-B20</f>
        <v>70</v>
      </c>
      <c r="D20" s="2">
        <v>40</v>
      </c>
      <c r="E20" s="2">
        <v>91.268510564463071</v>
      </c>
    </row>
    <row r="21" spans="1:5" x14ac:dyDescent="0.2">
      <c r="A21" s="2">
        <v>90</v>
      </c>
      <c r="B21" s="2">
        <v>30</v>
      </c>
      <c r="C21" s="2">
        <f t="shared" ref="C21:C26" si="2">90-B21</f>
        <v>60</v>
      </c>
      <c r="D21" s="2">
        <v>40</v>
      </c>
      <c r="E21" s="2">
        <v>94.641016151377528</v>
      </c>
    </row>
    <row r="22" spans="1:5" x14ac:dyDescent="0.2">
      <c r="A22" s="2">
        <v>90</v>
      </c>
      <c r="B22" s="2">
        <v>40</v>
      </c>
      <c r="C22" s="2">
        <f t="shared" si="2"/>
        <v>50</v>
      </c>
      <c r="D22" s="2">
        <v>40</v>
      </c>
      <c r="E22" s="2">
        <v>96.353282112220683</v>
      </c>
    </row>
    <row r="23" spans="1:5" x14ac:dyDescent="0.2">
      <c r="A23" s="2">
        <v>90</v>
      </c>
      <c r="B23" s="2">
        <v>50</v>
      </c>
      <c r="C23" s="2">
        <f t="shared" si="2"/>
        <v>40</v>
      </c>
      <c r="D23" s="2">
        <v>40</v>
      </c>
      <c r="E23" s="2">
        <v>96.353282112220683</v>
      </c>
    </row>
    <row r="24" spans="1:5" x14ac:dyDescent="0.2">
      <c r="A24" s="2">
        <v>90</v>
      </c>
      <c r="B24" s="2">
        <v>60</v>
      </c>
      <c r="C24" s="2">
        <f t="shared" si="2"/>
        <v>30</v>
      </c>
      <c r="D24" s="2">
        <v>40</v>
      </c>
      <c r="E24" s="2">
        <v>94.641016151377528</v>
      </c>
    </row>
    <row r="25" spans="1:5" x14ac:dyDescent="0.2">
      <c r="A25" s="2">
        <v>90</v>
      </c>
      <c r="B25" s="2">
        <v>70</v>
      </c>
      <c r="C25" s="2">
        <f t="shared" si="2"/>
        <v>20</v>
      </c>
      <c r="D25" s="2">
        <v>40</v>
      </c>
      <c r="E25" s="2">
        <v>91.268510564463099</v>
      </c>
    </row>
    <row r="26" spans="1:5" x14ac:dyDescent="0.2">
      <c r="A26" s="2">
        <v>90</v>
      </c>
      <c r="B26" s="2">
        <v>80</v>
      </c>
      <c r="C26" s="2">
        <f t="shared" si="2"/>
        <v>10</v>
      </c>
      <c r="D26" s="2">
        <v>40</v>
      </c>
      <c r="E26" s="2">
        <v>86.33823722716555</v>
      </c>
    </row>
  </sheetData>
  <pageMargins left="0.25" right="0.25" top="0.75" bottom="0.75" header="0.3" footer="0.3"/>
  <pageSetup paperSize="9" orientation="landscape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1"/>
  <sheetViews>
    <sheetView zoomScaleNormal="100" workbookViewId="0">
      <selection activeCell="M4" sqref="M4"/>
    </sheetView>
  </sheetViews>
  <sheetFormatPr defaultRowHeight="12.75" x14ac:dyDescent="0.2"/>
  <cols>
    <col min="1" max="6" width="9.140625" style="2"/>
    <col min="7" max="14" width="15" style="2" customWidth="1"/>
    <col min="15" max="15" width="36" style="2" customWidth="1"/>
    <col min="16" max="16384" width="9.140625" style="2"/>
  </cols>
  <sheetData>
    <row r="1" spans="1:14" x14ac:dyDescent="0.2">
      <c r="A1" s="7" t="s">
        <v>39</v>
      </c>
    </row>
    <row r="2" spans="1:14" x14ac:dyDescent="0.2">
      <c r="A2" s="9" t="s">
        <v>37</v>
      </c>
      <c r="B2" s="9"/>
      <c r="C2" s="9"/>
      <c r="D2" s="9"/>
      <c r="E2" s="9"/>
      <c r="F2" s="9"/>
      <c r="G2" s="3"/>
      <c r="H2" s="3"/>
      <c r="I2" s="3"/>
      <c r="J2" s="3"/>
    </row>
    <row r="3" spans="1:14" s="5" customFormat="1" x14ac:dyDescent="0.2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44</v>
      </c>
      <c r="L3" s="5" t="s">
        <v>45</v>
      </c>
      <c r="M3" s="5" t="s">
        <v>46</v>
      </c>
      <c r="N3" s="5" t="s">
        <v>10</v>
      </c>
    </row>
    <row r="4" spans="1:14" x14ac:dyDescent="0.2">
      <c r="A4" s="2">
        <v>-35</v>
      </c>
      <c r="B4" s="2">
        <v>97</v>
      </c>
      <c r="C4" s="2">
        <v>79</v>
      </c>
      <c r="D4" s="2">
        <v>-4</v>
      </c>
      <c r="E4" s="2">
        <v>-43</v>
      </c>
      <c r="F4" s="2">
        <v>-27</v>
      </c>
      <c r="G4" s="2">
        <v>75.63225833085292</v>
      </c>
      <c r="H4" s="2">
        <v>52.216172453709319</v>
      </c>
      <c r="I4" s="2">
        <v>52.151569215437704</v>
      </c>
      <c r="J4" s="2">
        <v>14943.999999999995</v>
      </c>
      <c r="K4" s="2">
        <v>152.30561381643159</v>
      </c>
      <c r="L4" s="2">
        <v>124.1491039033307</v>
      </c>
      <c r="M4" s="2">
        <v>124.25779653607253</v>
      </c>
      <c r="N4" s="2">
        <v>400.71251425583483</v>
      </c>
    </row>
    <row r="5" spans="1:14" x14ac:dyDescent="0.2">
      <c r="A5" s="2">
        <v>-88</v>
      </c>
      <c r="B5" s="2">
        <v>-69</v>
      </c>
      <c r="C5" s="2">
        <v>87</v>
      </c>
      <c r="D5" s="2">
        <v>17</v>
      </c>
      <c r="E5" s="2">
        <v>-45</v>
      </c>
      <c r="F5" s="2">
        <v>58</v>
      </c>
      <c r="G5" s="2">
        <v>91.450098927324149</v>
      </c>
      <c r="H5" s="2">
        <v>43.425931385646315</v>
      </c>
      <c r="I5" s="2">
        <v>45.123969687029415</v>
      </c>
      <c r="J5" s="2">
        <v>18526.999999999989</v>
      </c>
      <c r="K5" s="2">
        <v>194.98974332000131</v>
      </c>
      <c r="L5" s="2">
        <v>138.2208377922808</v>
      </c>
      <c r="M5" s="2">
        <v>134.08206442324789</v>
      </c>
      <c r="N5" s="2">
        <v>467.29264553553003</v>
      </c>
    </row>
    <row r="6" spans="1:14" x14ac:dyDescent="0.2">
      <c r="A6" s="2">
        <v>43</v>
      </c>
      <c r="B6" s="2">
        <v>-59</v>
      </c>
      <c r="C6" s="2">
        <v>-93</v>
      </c>
      <c r="D6" s="2">
        <v>-66</v>
      </c>
      <c r="E6" s="2">
        <v>8</v>
      </c>
      <c r="F6" s="2">
        <v>40</v>
      </c>
      <c r="G6" s="2">
        <v>63.086615042098479</v>
      </c>
      <c r="H6" s="2">
        <v>43.43723958735621</v>
      </c>
      <c r="I6" s="2">
        <v>73.476145370545396</v>
      </c>
      <c r="J6" s="2">
        <v>13709.000000000005</v>
      </c>
      <c r="K6" s="2">
        <v>136.18002790424151</v>
      </c>
      <c r="L6" s="2">
        <v>146.4137971640651</v>
      </c>
      <c r="M6" s="2">
        <v>105.00476179678711</v>
      </c>
      <c r="N6" s="2">
        <v>387.59858686509369</v>
      </c>
    </row>
    <row r="7" spans="1:14" x14ac:dyDescent="0.2">
      <c r="A7" s="2">
        <v>97</v>
      </c>
      <c r="B7" s="2">
        <v>-51</v>
      </c>
      <c r="C7" s="2">
        <v>72</v>
      </c>
      <c r="D7" s="2">
        <v>-18</v>
      </c>
      <c r="E7" s="2">
        <v>10</v>
      </c>
      <c r="F7" s="2">
        <v>-76</v>
      </c>
      <c r="G7" s="2">
        <v>27.0585082130677</v>
      </c>
      <c r="H7" s="2">
        <v>84.055839131018146</v>
      </c>
      <c r="I7" s="2">
        <v>68.8856526559142</v>
      </c>
      <c r="J7" s="2">
        <v>3496</v>
      </c>
      <c r="K7" s="2">
        <v>41.400483088968905</v>
      </c>
      <c r="L7" s="2">
        <v>84.899941107164494</v>
      </c>
      <c r="M7" s="2">
        <v>90.520715861066847</v>
      </c>
      <c r="N7" s="2">
        <v>216.82114005720024</v>
      </c>
    </row>
    <row r="8" spans="1:14" x14ac:dyDescent="0.2">
      <c r="A8" s="2">
        <v>-41</v>
      </c>
      <c r="B8" s="2">
        <v>-26</v>
      </c>
      <c r="C8" s="2">
        <v>-82</v>
      </c>
      <c r="D8" s="2">
        <v>62</v>
      </c>
      <c r="E8" s="2">
        <v>97</v>
      </c>
      <c r="F8" s="2">
        <v>-42</v>
      </c>
      <c r="G8" s="2">
        <v>23.543366594656415</v>
      </c>
      <c r="H8" s="2">
        <v>34.861933316812738</v>
      </c>
      <c r="I8" s="2">
        <v>121.5947000885308</v>
      </c>
      <c r="J8" s="2">
        <v>11487.999999999984</v>
      </c>
      <c r="K8" s="2">
        <v>97.082439194738001</v>
      </c>
      <c r="L8" s="2">
        <v>207.01932276963907</v>
      </c>
      <c r="M8" s="2">
        <v>138.92443989449805</v>
      </c>
      <c r="N8" s="2">
        <v>443.02620185887514</v>
      </c>
    </row>
    <row r="9" spans="1:14" x14ac:dyDescent="0.2">
      <c r="A9" s="2">
        <v>46</v>
      </c>
      <c r="B9" s="2">
        <v>-56</v>
      </c>
      <c r="C9" s="2">
        <v>5</v>
      </c>
      <c r="D9" s="2">
        <v>35</v>
      </c>
      <c r="E9" s="2">
        <v>-1</v>
      </c>
      <c r="F9" s="2">
        <v>3</v>
      </c>
      <c r="G9" s="2">
        <v>130.83916110256348</v>
      </c>
      <c r="H9" s="2">
        <v>34.873575000471696</v>
      </c>
      <c r="I9" s="2">
        <v>14.287263896964657</v>
      </c>
      <c r="J9" s="2">
        <v>1857.9999999999986</v>
      </c>
      <c r="K9" s="2">
        <v>99.809819156233317</v>
      </c>
      <c r="L9" s="2">
        <v>32.557641192199412</v>
      </c>
      <c r="M9" s="2">
        <v>75.432088662584434</v>
      </c>
      <c r="N9" s="2">
        <v>207.79954901101718</v>
      </c>
    </row>
    <row r="10" spans="1:14" x14ac:dyDescent="0.2">
      <c r="A10" s="2">
        <v>41</v>
      </c>
      <c r="B10" s="2">
        <v>-70</v>
      </c>
      <c r="C10" s="2">
        <v>27</v>
      </c>
      <c r="D10" s="2">
        <v>76</v>
      </c>
      <c r="E10" s="2">
        <v>-71</v>
      </c>
      <c r="F10" s="2">
        <v>-81</v>
      </c>
      <c r="G10" s="2">
        <v>52.418157794066431</v>
      </c>
      <c r="H10" s="2">
        <v>37.449936488316631</v>
      </c>
      <c r="I10" s="2">
        <v>90.131905717616903</v>
      </c>
      <c r="J10" s="2">
        <v>16506.000000000007</v>
      </c>
      <c r="K10" s="2">
        <v>146.66969693839283</v>
      </c>
      <c r="L10" s="2">
        <v>185.07566020414461</v>
      </c>
      <c r="M10" s="2">
        <v>112.53888216967503</v>
      </c>
      <c r="N10" s="2">
        <v>444.28423931221249</v>
      </c>
    </row>
    <row r="11" spans="1:14" x14ac:dyDescent="0.2">
      <c r="A11" s="2">
        <v>-28</v>
      </c>
      <c r="B11" s="2">
        <v>-91</v>
      </c>
      <c r="C11" s="2">
        <v>73</v>
      </c>
      <c r="D11" s="2">
        <v>10</v>
      </c>
      <c r="E11" s="2">
        <v>21</v>
      </c>
      <c r="F11" s="2">
        <v>77</v>
      </c>
      <c r="G11" s="2">
        <v>54.07593731588512</v>
      </c>
      <c r="H11" s="2">
        <v>97.184267392426889</v>
      </c>
      <c r="I11" s="2">
        <v>28.739795291688058</v>
      </c>
      <c r="J11" s="2">
        <v>12018.999999999998</v>
      </c>
      <c r="K11" s="2">
        <v>142.83556979968259</v>
      </c>
      <c r="L11" s="2">
        <v>84.811555816409836</v>
      </c>
      <c r="M11" s="2">
        <v>175</v>
      </c>
      <c r="N11" s="2">
        <v>402.64712561609241</v>
      </c>
    </row>
    <row r="12" spans="1:14" x14ac:dyDescent="0.2">
      <c r="A12" s="2">
        <v>-14</v>
      </c>
      <c r="B12" s="2">
        <v>-70</v>
      </c>
      <c r="C12" s="2">
        <v>-25</v>
      </c>
      <c r="D12" s="2">
        <v>97</v>
      </c>
      <c r="E12" s="2">
        <v>73</v>
      </c>
      <c r="F12" s="2">
        <v>94</v>
      </c>
      <c r="G12" s="2">
        <v>63.807999609549135</v>
      </c>
      <c r="H12" s="2">
        <v>84.478065430793094</v>
      </c>
      <c r="I12" s="2">
        <v>31.71393495965787</v>
      </c>
      <c r="J12" s="2">
        <v>16333</v>
      </c>
      <c r="K12" s="2">
        <v>167.36188335460378</v>
      </c>
      <c r="L12" s="2">
        <v>98.045907614749524</v>
      </c>
      <c r="M12" s="2">
        <v>185.64751546950473</v>
      </c>
      <c r="N12" s="2">
        <v>451.055306438858</v>
      </c>
    </row>
    <row r="13" spans="1:14" x14ac:dyDescent="0.2">
      <c r="A13" s="2">
        <v>-59</v>
      </c>
      <c r="B13" s="2">
        <v>81</v>
      </c>
      <c r="C13" s="2">
        <v>2</v>
      </c>
      <c r="D13" s="2">
        <v>-53</v>
      </c>
      <c r="E13" s="2">
        <v>-16</v>
      </c>
      <c r="F13" s="2">
        <v>-11</v>
      </c>
      <c r="G13" s="2">
        <v>178.14761269720339</v>
      </c>
      <c r="H13" s="2">
        <v>1.2775709972209182</v>
      </c>
      <c r="I13" s="2">
        <v>0.57481630556929753</v>
      </c>
      <c r="J13" s="2">
        <v>149.99999999977916</v>
      </c>
      <c r="K13" s="2">
        <v>147.23111084278349</v>
      </c>
      <c r="L13" s="2">
        <v>45.694638635183452</v>
      </c>
      <c r="M13" s="2">
        <v>101.55294185792945</v>
      </c>
      <c r="N13" s="2">
        <v>294.47869133589643</v>
      </c>
    </row>
    <row r="14" spans="1:14" x14ac:dyDescent="0.2">
      <c r="A14" s="2">
        <v>-96</v>
      </c>
      <c r="B14" s="2">
        <v>47</v>
      </c>
      <c r="C14" s="2">
        <v>37</v>
      </c>
      <c r="D14" s="2">
        <v>-44</v>
      </c>
      <c r="E14" s="2">
        <v>35</v>
      </c>
      <c r="F14" s="2">
        <v>71</v>
      </c>
      <c r="G14" s="2">
        <v>80.614542737266675</v>
      </c>
      <c r="H14" s="2">
        <v>54.623307379650178</v>
      </c>
      <c r="I14" s="2">
        <v>44.762149883083083</v>
      </c>
      <c r="J14" s="2">
        <v>15112.999999999996</v>
      </c>
      <c r="K14" s="2">
        <v>161.15210206509875</v>
      </c>
      <c r="L14" s="2">
        <v>115.0173899895142</v>
      </c>
      <c r="M14" s="2">
        <v>133.18032887780387</v>
      </c>
      <c r="N14" s="2">
        <v>409.34982093241683</v>
      </c>
    </row>
    <row r="15" spans="1:14" x14ac:dyDescent="0.2">
      <c r="A15" s="2">
        <v>-7</v>
      </c>
      <c r="B15" s="2">
        <v>-30</v>
      </c>
      <c r="C15" s="2">
        <v>-72</v>
      </c>
      <c r="D15" s="2">
        <v>-3</v>
      </c>
      <c r="E15" s="2">
        <v>-75</v>
      </c>
      <c r="F15" s="2">
        <v>-80</v>
      </c>
      <c r="G15" s="2">
        <v>51.441999439848495</v>
      </c>
      <c r="H15" s="2">
        <v>69.673927973325561</v>
      </c>
      <c r="I15" s="2">
        <v>58.884072586825873</v>
      </c>
      <c r="J15" s="2">
        <v>5085.9999999999991</v>
      </c>
      <c r="K15" s="2">
        <v>70.384657419071104</v>
      </c>
      <c r="L15" s="2">
        <v>77.058419397233934</v>
      </c>
      <c r="M15" s="2">
        <v>84.403791384036765</v>
      </c>
      <c r="N15" s="2">
        <v>231.84686820034182</v>
      </c>
    </row>
    <row r="16" spans="1:14" x14ac:dyDescent="0.2">
      <c r="A16" s="2">
        <v>90</v>
      </c>
      <c r="B16" s="2">
        <v>-17</v>
      </c>
      <c r="C16" s="2">
        <v>75</v>
      </c>
      <c r="D16" s="2">
        <v>81</v>
      </c>
      <c r="E16" s="2">
        <v>56</v>
      </c>
      <c r="F16" s="2">
        <v>-22</v>
      </c>
      <c r="G16" s="2">
        <v>71.182480931978702</v>
      </c>
      <c r="H16" s="2">
        <v>19.153856733935445</v>
      </c>
      <c r="I16" s="2">
        <v>89.663662334085799</v>
      </c>
      <c r="J16" s="2">
        <v>3406.9999999999914</v>
      </c>
      <c r="K16" s="2">
        <v>99.141313285632847</v>
      </c>
      <c r="L16" s="2">
        <v>104.7377677822093</v>
      </c>
      <c r="M16" s="2">
        <v>34.365680554879162</v>
      </c>
      <c r="N16" s="2">
        <v>238.24476162272131</v>
      </c>
    </row>
    <row r="17" spans="1:14" x14ac:dyDescent="0.2">
      <c r="A17" s="2">
        <v>59</v>
      </c>
      <c r="B17" s="2">
        <v>-26</v>
      </c>
      <c r="C17" s="2">
        <v>-82</v>
      </c>
      <c r="D17" s="2">
        <v>-99</v>
      </c>
      <c r="E17" s="2">
        <v>-13</v>
      </c>
      <c r="F17" s="2">
        <v>-36</v>
      </c>
      <c r="G17" s="2">
        <v>145.50972490545837</v>
      </c>
      <c r="H17" s="2">
        <v>15.025457165319999</v>
      </c>
      <c r="I17" s="2">
        <v>19.464817929222001</v>
      </c>
      <c r="J17" s="2">
        <v>3846.0000000000418</v>
      </c>
      <c r="K17" s="2">
        <v>158.7765725792064</v>
      </c>
      <c r="L17" s="2">
        <v>93.434469014384618</v>
      </c>
      <c r="M17" s="2">
        <v>72.691127381544987</v>
      </c>
      <c r="N17" s="2">
        <v>324.90216897513596</v>
      </c>
    </row>
    <row r="18" spans="1:14" x14ac:dyDescent="0.2">
      <c r="A18" s="2">
        <v>-32</v>
      </c>
      <c r="B18" s="2">
        <v>-6</v>
      </c>
      <c r="C18" s="2">
        <v>50</v>
      </c>
      <c r="D18" s="2">
        <v>35</v>
      </c>
      <c r="E18" s="2">
        <v>69</v>
      </c>
      <c r="F18" s="2">
        <v>-82</v>
      </c>
      <c r="G18" s="2">
        <v>43.815522268731321</v>
      </c>
      <c r="H18" s="2">
        <v>72.658871105027345</v>
      </c>
      <c r="I18" s="2">
        <v>63.525606626241341</v>
      </c>
      <c r="J18" s="2">
        <v>10372.999999999998</v>
      </c>
      <c r="K18" s="2">
        <v>91.678787077491378</v>
      </c>
      <c r="L18" s="2">
        <v>118.53269591129698</v>
      </c>
      <c r="M18" s="2">
        <v>126.40015822774906</v>
      </c>
      <c r="N18" s="2">
        <v>336.61164121653741</v>
      </c>
    </row>
    <row r="19" spans="1:14" x14ac:dyDescent="0.2">
      <c r="A19" s="2">
        <v>88</v>
      </c>
      <c r="B19" s="2">
        <v>7</v>
      </c>
      <c r="C19" s="2">
        <v>6</v>
      </c>
      <c r="D19" s="2">
        <v>56</v>
      </c>
      <c r="E19" s="2">
        <v>-58</v>
      </c>
      <c r="F19" s="2">
        <v>49</v>
      </c>
      <c r="G19" s="2">
        <v>22.290919139948436</v>
      </c>
      <c r="H19" s="2">
        <v>142.89719396423553</v>
      </c>
      <c r="I19" s="2">
        <v>14.81188689581653</v>
      </c>
      <c r="J19" s="2">
        <v>3709.9999999999955</v>
      </c>
      <c r="K19" s="2">
        <v>95.524865872714003</v>
      </c>
      <c r="L19" s="2">
        <v>64.381674411279491</v>
      </c>
      <c r="M19" s="2">
        <v>151.92103211866353</v>
      </c>
      <c r="N19" s="2">
        <v>311.82757240265698</v>
      </c>
    </row>
    <row r="20" spans="1:14" x14ac:dyDescent="0.2">
      <c r="A20" s="2">
        <v>-10</v>
      </c>
      <c r="B20" s="2">
        <v>-10</v>
      </c>
      <c r="C20" s="2">
        <v>66</v>
      </c>
      <c r="D20" s="2">
        <v>-27</v>
      </c>
      <c r="E20" s="2">
        <v>39</v>
      </c>
      <c r="F20" s="2">
        <v>-80</v>
      </c>
      <c r="G20" s="2">
        <v>61.987858592645289</v>
      </c>
      <c r="H20" s="2">
        <v>75.612768399279631</v>
      </c>
      <c r="I20" s="2">
        <v>42.399373008075095</v>
      </c>
      <c r="J20" s="2">
        <v>4487</v>
      </c>
      <c r="K20" s="2">
        <v>77.878109889750149</v>
      </c>
      <c r="L20" s="2">
        <v>59.481089431852205</v>
      </c>
      <c r="M20" s="2">
        <v>85.445889310135925</v>
      </c>
      <c r="N20" s="2">
        <v>222.80508863173827</v>
      </c>
    </row>
    <row r="21" spans="1:14" x14ac:dyDescent="0.2">
      <c r="A21" s="2">
        <v>-20</v>
      </c>
      <c r="B21" s="2">
        <v>-5</v>
      </c>
      <c r="C21" s="2">
        <v>-20</v>
      </c>
      <c r="D21" s="2">
        <v>52</v>
      </c>
      <c r="E21" s="2">
        <v>-57</v>
      </c>
      <c r="F21" s="2">
        <v>-86</v>
      </c>
      <c r="G21" s="2">
        <v>9.5415387125488937</v>
      </c>
      <c r="H21" s="2">
        <v>15.008913676658743</v>
      </c>
      <c r="I21" s="2">
        <v>155.44954761079268</v>
      </c>
      <c r="J21" s="2">
        <v>2109.0000000000082</v>
      </c>
      <c r="K21" s="2">
        <v>57</v>
      </c>
      <c r="L21" s="2">
        <v>142.87407042567241</v>
      </c>
      <c r="M21" s="2">
        <v>89.050547443572739</v>
      </c>
      <c r="N21" s="2">
        <v>288.92461786924514</v>
      </c>
    </row>
    <row r="22" spans="1:14" x14ac:dyDescent="0.2">
      <c r="A22" s="2">
        <v>81</v>
      </c>
      <c r="B22" s="2">
        <v>-85</v>
      </c>
      <c r="C22" s="2">
        <v>79</v>
      </c>
      <c r="D22" s="2">
        <v>-10</v>
      </c>
      <c r="E22" s="2">
        <v>-33</v>
      </c>
      <c r="F22" s="2">
        <v>39</v>
      </c>
      <c r="G22" s="2">
        <v>23.776592785988477</v>
      </c>
      <c r="H22" s="2">
        <v>115.15690317286972</v>
      </c>
      <c r="I22" s="2">
        <v>41.066504041141755</v>
      </c>
      <c r="J22" s="2">
        <v>8302.0000000000018</v>
      </c>
      <c r="K22" s="2">
        <v>75.026661927610775</v>
      </c>
      <c r="L22" s="2">
        <v>122.24974437601087</v>
      </c>
      <c r="M22" s="2">
        <v>168.43990026119107</v>
      </c>
      <c r="N22" s="2">
        <v>365.71630656481273</v>
      </c>
    </row>
    <row r="23" spans="1:14" x14ac:dyDescent="0.2">
      <c r="A23" s="2">
        <v>15</v>
      </c>
      <c r="B23" s="2">
        <v>99</v>
      </c>
      <c r="C23" s="2">
        <v>-77</v>
      </c>
      <c r="D23" s="2">
        <v>78</v>
      </c>
      <c r="E23" s="2">
        <v>-93</v>
      </c>
      <c r="F23" s="2">
        <v>21</v>
      </c>
      <c r="G23" s="2">
        <v>38.482822923302493</v>
      </c>
      <c r="H23" s="2">
        <v>118.53761429541746</v>
      </c>
      <c r="I23" s="2">
        <v>22.979562781280098</v>
      </c>
      <c r="J23" s="2">
        <v>4908</v>
      </c>
      <c r="K23" s="2">
        <v>94.36630754670864</v>
      </c>
      <c r="L23" s="2">
        <v>59.203040462462738</v>
      </c>
      <c r="M23" s="2">
        <v>133.22161986704711</v>
      </c>
      <c r="N23" s="2">
        <v>286.79096787621847</v>
      </c>
    </row>
    <row r="24" spans="1:14" x14ac:dyDescent="0.2">
      <c r="A24" s="2">
        <v>47</v>
      </c>
      <c r="B24" s="2">
        <v>99</v>
      </c>
      <c r="C24" s="2">
        <v>15</v>
      </c>
      <c r="D24" s="2">
        <v>8</v>
      </c>
      <c r="E24" s="2">
        <v>-43</v>
      </c>
      <c r="F24" s="2">
        <v>44</v>
      </c>
      <c r="G24" s="2">
        <v>63.257012191511606</v>
      </c>
      <c r="H24" s="2">
        <v>77.54669319198446</v>
      </c>
      <c r="I24" s="2">
        <v>39.19629461650387</v>
      </c>
      <c r="J24" s="2">
        <v>6429.9999999999991</v>
      </c>
      <c r="K24" s="2">
        <v>96.462427918853464</v>
      </c>
      <c r="L24" s="2">
        <v>68.264192663504048</v>
      </c>
      <c r="M24" s="2">
        <v>105.47511554864494</v>
      </c>
      <c r="N24" s="2">
        <v>270.20173613100246</v>
      </c>
    </row>
    <row r="25" spans="1:14" x14ac:dyDescent="0.2">
      <c r="A25" s="2">
        <v>4</v>
      </c>
      <c r="B25" s="2">
        <v>45</v>
      </c>
      <c r="C25" s="2">
        <v>-33</v>
      </c>
      <c r="D25" s="2">
        <v>-74</v>
      </c>
      <c r="E25" s="2">
        <v>49</v>
      </c>
      <c r="F25" s="2">
        <v>57</v>
      </c>
      <c r="G25" s="2">
        <v>43.023902103128215</v>
      </c>
      <c r="H25" s="2">
        <v>14.772938141053261</v>
      </c>
      <c r="I25" s="2">
        <v>122.20315975581845</v>
      </c>
      <c r="J25" s="2">
        <v>4910.9999999999754</v>
      </c>
      <c r="K25" s="2">
        <v>124.61942063739504</v>
      </c>
      <c r="L25" s="2">
        <v>154.54772725601629</v>
      </c>
      <c r="M25" s="2">
        <v>46.572524088780071</v>
      </c>
      <c r="N25" s="2">
        <v>325.7396719821914</v>
      </c>
    </row>
    <row r="26" spans="1:14" x14ac:dyDescent="0.2">
      <c r="A26" s="2">
        <v>69</v>
      </c>
      <c r="B26" s="2">
        <v>10</v>
      </c>
      <c r="C26" s="2">
        <v>-81</v>
      </c>
      <c r="D26" s="2">
        <v>18</v>
      </c>
      <c r="E26" s="2">
        <v>-63</v>
      </c>
      <c r="F26" s="2">
        <v>0</v>
      </c>
      <c r="G26" s="2">
        <v>130.66768601681142</v>
      </c>
      <c r="H26" s="2">
        <v>41.947117485207571</v>
      </c>
      <c r="I26" s="2">
        <v>7.3851964979808304</v>
      </c>
      <c r="J26" s="2">
        <v>2555.9999999999995</v>
      </c>
      <c r="K26" s="2">
        <v>150.21318184500319</v>
      </c>
      <c r="L26" s="2">
        <v>25.45584412271571</v>
      </c>
      <c r="M26" s="2">
        <v>132.3782459469833</v>
      </c>
      <c r="N26" s="2">
        <v>308.04727191470221</v>
      </c>
    </row>
    <row r="27" spans="1:14" x14ac:dyDescent="0.2">
      <c r="A27" s="2">
        <v>80</v>
      </c>
      <c r="B27" s="2">
        <v>-1</v>
      </c>
      <c r="C27" s="2">
        <v>-92</v>
      </c>
      <c r="D27" s="2">
        <v>46</v>
      </c>
      <c r="E27" s="2">
        <v>75</v>
      </c>
      <c r="F27" s="2">
        <v>-86</v>
      </c>
      <c r="G27" s="2">
        <v>55.042940723831862</v>
      </c>
      <c r="H27" s="2">
        <v>23.040218366450549</v>
      </c>
      <c r="I27" s="2">
        <v>101.91684090971758</v>
      </c>
      <c r="J27" s="2">
        <v>14855.000000000022</v>
      </c>
      <c r="K27" s="2">
        <v>178.30591689565435</v>
      </c>
      <c r="L27" s="2">
        <v>212.86850401127921</v>
      </c>
      <c r="M27" s="2">
        <v>85.14693182963201</v>
      </c>
      <c r="N27" s="2">
        <v>476.32135273656559</v>
      </c>
    </row>
    <row r="28" spans="1:14" x14ac:dyDescent="0.2">
      <c r="A28" s="2">
        <v>46</v>
      </c>
      <c r="B28" s="2">
        <v>8</v>
      </c>
      <c r="C28" s="2">
        <v>-100</v>
      </c>
      <c r="D28" s="2">
        <v>24</v>
      </c>
      <c r="E28" s="2">
        <v>-26</v>
      </c>
      <c r="F28" s="2">
        <v>-40</v>
      </c>
      <c r="G28" s="2">
        <v>105.45455621512447</v>
      </c>
      <c r="H28" s="2">
        <v>34.601343514979156</v>
      </c>
      <c r="I28" s="2">
        <v>39.944100269896211</v>
      </c>
      <c r="J28" s="2">
        <v>8159.9999999999836</v>
      </c>
      <c r="K28" s="2">
        <v>146.87409574189726</v>
      </c>
      <c r="L28" s="2">
        <v>97.836598469080073</v>
      </c>
      <c r="M28" s="2">
        <v>86.53323061113575</v>
      </c>
      <c r="N28" s="2">
        <v>331.24392482211312</v>
      </c>
    </row>
    <row r="29" spans="1:14" x14ac:dyDescent="0.2">
      <c r="A29" s="2">
        <v>-97</v>
      </c>
      <c r="B29" s="2">
        <v>39</v>
      </c>
      <c r="C29" s="2">
        <v>-87</v>
      </c>
      <c r="D29" s="2">
        <v>13</v>
      </c>
      <c r="E29" s="2">
        <v>-18</v>
      </c>
      <c r="F29" s="2">
        <v>-48</v>
      </c>
      <c r="G29" s="2">
        <v>6.2805610355424903</v>
      </c>
      <c r="H29" s="2">
        <v>152.51605764849953</v>
      </c>
      <c r="I29" s="2">
        <v>21.203381315957945</v>
      </c>
      <c r="J29" s="2">
        <v>1184.000000000002</v>
      </c>
      <c r="K29" s="2">
        <v>27.856776554368238</v>
      </c>
      <c r="L29" s="2">
        <v>92.097774131626011</v>
      </c>
      <c r="M29" s="2">
        <v>117.51595636338071</v>
      </c>
      <c r="N29" s="2">
        <v>237.47050704937496</v>
      </c>
    </row>
    <row r="30" spans="1:14" x14ac:dyDescent="0.2">
      <c r="A30" s="2">
        <v>-51</v>
      </c>
      <c r="B30" s="2">
        <v>13</v>
      </c>
      <c r="C30" s="2">
        <v>81</v>
      </c>
      <c r="D30" s="2">
        <v>63</v>
      </c>
      <c r="E30" s="2">
        <v>52</v>
      </c>
      <c r="F30" s="2">
        <v>36</v>
      </c>
      <c r="G30" s="2">
        <v>149.63310187053602</v>
      </c>
      <c r="H30" s="2">
        <v>22.208511235429423</v>
      </c>
      <c r="I30" s="2">
        <v>8.1583868940346917</v>
      </c>
      <c r="J30" s="2">
        <v>2114.0000000000059</v>
      </c>
      <c r="K30" s="2">
        <v>141.15239990875111</v>
      </c>
      <c r="L30" s="2">
        <v>39.623225512317902</v>
      </c>
      <c r="M30" s="2">
        <v>105.53672346628922</v>
      </c>
      <c r="N30" s="2">
        <v>286.31234888735821</v>
      </c>
    </row>
    <row r="31" spans="1:14" x14ac:dyDescent="0.2">
      <c r="A31" s="2">
        <v>37</v>
      </c>
      <c r="B31" s="2">
        <v>-71</v>
      </c>
      <c r="C31" s="2">
        <v>19</v>
      </c>
      <c r="D31" s="2">
        <v>96</v>
      </c>
      <c r="E31" s="2">
        <v>-46</v>
      </c>
      <c r="F31" s="2">
        <v>-85</v>
      </c>
      <c r="G31" s="2">
        <v>60.671745676477592</v>
      </c>
      <c r="H31" s="2">
        <v>25.905869817716045</v>
      </c>
      <c r="I31" s="2">
        <v>93.422384505806249</v>
      </c>
      <c r="J31" s="2">
        <v>14112.999999999964</v>
      </c>
      <c r="K31" s="2">
        <v>167.96725871431016</v>
      </c>
      <c r="L31" s="2">
        <v>192.31744590650115</v>
      </c>
      <c r="M31" s="2">
        <v>84.172442046075858</v>
      </c>
      <c r="N31" s="2">
        <v>444.45714666688718</v>
      </c>
    </row>
    <row r="32" spans="1:14" x14ac:dyDescent="0.2">
      <c r="A32" s="2">
        <v>-37</v>
      </c>
      <c r="B32" s="2">
        <v>77</v>
      </c>
      <c r="C32" s="2">
        <v>-93</v>
      </c>
      <c r="D32" s="2">
        <v>-30</v>
      </c>
      <c r="E32" s="2">
        <v>-46</v>
      </c>
      <c r="F32" s="2">
        <v>84</v>
      </c>
      <c r="G32" s="2">
        <v>74.530425232267149</v>
      </c>
      <c r="H32" s="2">
        <v>5.2205539839765773</v>
      </c>
      <c r="I32" s="2">
        <v>100.2490207837559</v>
      </c>
      <c r="J32" s="2">
        <v>1354.9999999999243</v>
      </c>
      <c r="K32" s="2">
        <v>120.76837334335509</v>
      </c>
      <c r="L32" s="2">
        <v>123.30855606972291</v>
      </c>
      <c r="M32" s="2">
        <v>11.401754250991379</v>
      </c>
      <c r="N32" s="2">
        <v>255.47868366406939</v>
      </c>
    </row>
    <row r="33" spans="1:14" x14ac:dyDescent="0.2">
      <c r="A33" s="2">
        <v>-24</v>
      </c>
      <c r="B33" s="2">
        <v>-11</v>
      </c>
      <c r="C33" s="2">
        <v>3</v>
      </c>
      <c r="D33" s="2">
        <v>-71</v>
      </c>
      <c r="E33" s="2">
        <v>-82</v>
      </c>
      <c r="F33" s="2">
        <v>-28</v>
      </c>
      <c r="G33" s="2">
        <v>43.170086360492895</v>
      </c>
      <c r="H33" s="2">
        <v>38.938211211271316</v>
      </c>
      <c r="I33" s="2">
        <v>97.891702428235689</v>
      </c>
      <c r="J33" s="2">
        <v>3938.9999999999959</v>
      </c>
      <c r="K33" s="2">
        <v>65.79513659838392</v>
      </c>
      <c r="L33" s="2">
        <v>95.257545632878873</v>
      </c>
      <c r="M33" s="2">
        <v>60.440052945046304</v>
      </c>
      <c r="N33" s="2">
        <v>221.49273517630911</v>
      </c>
    </row>
    <row r="34" spans="1:14" x14ac:dyDescent="0.2">
      <c r="A34" s="2">
        <v>-77</v>
      </c>
      <c r="B34" s="2">
        <v>32</v>
      </c>
      <c r="C34" s="2">
        <v>-35</v>
      </c>
      <c r="D34" s="2">
        <v>67</v>
      </c>
      <c r="E34" s="2">
        <v>-62</v>
      </c>
      <c r="F34" s="2">
        <v>27</v>
      </c>
      <c r="G34" s="2">
        <v>105.58440116690444</v>
      </c>
      <c r="H34" s="2">
        <v>16.175078917908351</v>
      </c>
      <c r="I34" s="2">
        <v>58.240519915187235</v>
      </c>
      <c r="J34" s="2">
        <v>735</v>
      </c>
      <c r="K34" s="2">
        <v>54.671747731346578</v>
      </c>
      <c r="L34" s="2">
        <v>48.259714048054619</v>
      </c>
      <c r="M34" s="2">
        <v>15.811388300841896</v>
      </c>
      <c r="N34" s="2">
        <v>118.74285008024309</v>
      </c>
    </row>
    <row r="35" spans="1:14" x14ac:dyDescent="0.2">
      <c r="A35" s="2">
        <v>65</v>
      </c>
      <c r="B35" s="2">
        <v>-47</v>
      </c>
      <c r="C35" s="2">
        <v>78</v>
      </c>
      <c r="D35" s="2">
        <v>68</v>
      </c>
      <c r="E35" s="2">
        <v>-71</v>
      </c>
      <c r="F35" s="2">
        <v>-23</v>
      </c>
      <c r="G35" s="2">
        <v>41.421988593552385</v>
      </c>
      <c r="H35" s="2">
        <v>52.136456504046564</v>
      </c>
      <c r="I35" s="2">
        <v>86.441554902400895</v>
      </c>
      <c r="J35" s="2">
        <v>15951.999999999984</v>
      </c>
      <c r="K35" s="2">
        <v>115.73245007343446</v>
      </c>
      <c r="L35" s="2">
        <v>174.59095051004218</v>
      </c>
      <c r="M35" s="2">
        <v>138.10141201305655</v>
      </c>
      <c r="N35" s="2">
        <v>428.42481259653323</v>
      </c>
    </row>
    <row r="36" spans="1:14" x14ac:dyDescent="0.2">
      <c r="A36" s="2">
        <v>-69</v>
      </c>
      <c r="B36" s="2">
        <v>9</v>
      </c>
      <c r="C36" s="2">
        <v>98</v>
      </c>
      <c r="D36" s="2">
        <v>-13</v>
      </c>
      <c r="E36" s="2">
        <v>4</v>
      </c>
      <c r="F36" s="2">
        <v>-100</v>
      </c>
      <c r="G36" s="2">
        <v>81.025955199067425</v>
      </c>
      <c r="H36" s="2">
        <v>50.28997732329271</v>
      </c>
      <c r="I36" s="2">
        <v>48.68406747763985</v>
      </c>
      <c r="J36" s="2">
        <v>16596.999999999996</v>
      </c>
      <c r="K36" s="2">
        <v>168.44286865284622</v>
      </c>
      <c r="L36" s="2">
        <v>128.08200498118384</v>
      </c>
      <c r="M36" s="2">
        <v>131.18688958886096</v>
      </c>
      <c r="N36" s="2">
        <v>427.71176322289102</v>
      </c>
    </row>
    <row r="37" spans="1:14" x14ac:dyDescent="0.2">
      <c r="A37" s="2">
        <v>-41</v>
      </c>
      <c r="B37" s="2">
        <v>-44</v>
      </c>
      <c r="C37" s="2">
        <v>25</v>
      </c>
      <c r="D37" s="2">
        <v>-43</v>
      </c>
      <c r="E37" s="2">
        <v>-85</v>
      </c>
      <c r="F37" s="2">
        <v>2</v>
      </c>
      <c r="G37" s="2">
        <v>24.024006362844364</v>
      </c>
      <c r="H37" s="2">
        <v>23.11707510695793</v>
      </c>
      <c r="I37" s="2">
        <v>132.85891853019774</v>
      </c>
      <c r="J37" s="2">
        <v>3080.0000000000023</v>
      </c>
      <c r="K37" s="2">
        <v>66.007575322836999</v>
      </c>
      <c r="L37" s="2">
        <v>118.84864324004712</v>
      </c>
      <c r="M37" s="2">
        <v>63.655321851358195</v>
      </c>
      <c r="N37" s="2">
        <v>248.51154041424232</v>
      </c>
    </row>
    <row r="38" spans="1:14" x14ac:dyDescent="0.2">
      <c r="A38" s="2">
        <v>80</v>
      </c>
      <c r="B38" s="2">
        <v>-64</v>
      </c>
      <c r="C38" s="2">
        <v>-83</v>
      </c>
      <c r="D38" s="2">
        <v>58</v>
      </c>
      <c r="E38" s="2">
        <v>23</v>
      </c>
      <c r="F38" s="2">
        <v>7</v>
      </c>
      <c r="G38" s="2">
        <v>154.45178531198459</v>
      </c>
      <c r="H38" s="2">
        <v>11.119915313473882</v>
      </c>
      <c r="I38" s="2">
        <v>14.428299374541314</v>
      </c>
      <c r="J38" s="2">
        <v>4618.9999999999727</v>
      </c>
      <c r="K38" s="2">
        <v>203.60009823180343</v>
      </c>
      <c r="L38" s="2">
        <v>117.63077828527702</v>
      </c>
      <c r="M38" s="2">
        <v>91.049437120720299</v>
      </c>
      <c r="N38" s="2">
        <v>412.28031363780076</v>
      </c>
    </row>
    <row r="39" spans="1:14" x14ac:dyDescent="0.2">
      <c r="A39" s="2">
        <v>4</v>
      </c>
      <c r="B39" s="2">
        <v>29</v>
      </c>
      <c r="C39" s="2">
        <v>-43</v>
      </c>
      <c r="D39" s="2">
        <v>-64</v>
      </c>
      <c r="E39" s="2">
        <v>78</v>
      </c>
      <c r="F39" s="2">
        <v>60</v>
      </c>
      <c r="G39" s="2">
        <v>22.971813832400485</v>
      </c>
      <c r="H39" s="2">
        <v>17.487499787306099</v>
      </c>
      <c r="I39" s="2">
        <v>139.54068638029335</v>
      </c>
      <c r="J39" s="2">
        <v>5425.0000000000045</v>
      </c>
      <c r="K39" s="2">
        <v>104.20172743289815</v>
      </c>
      <c r="L39" s="2">
        <v>173.25414857947845</v>
      </c>
      <c r="M39" s="2">
        <v>80.230916734136841</v>
      </c>
      <c r="N39" s="2">
        <v>357.68679274651345</v>
      </c>
    </row>
    <row r="40" spans="1:14" x14ac:dyDescent="0.2">
      <c r="A40" s="2">
        <v>-41</v>
      </c>
      <c r="B40" s="2">
        <v>-73</v>
      </c>
      <c r="C40" s="2">
        <v>8</v>
      </c>
      <c r="D40" s="2">
        <v>6</v>
      </c>
      <c r="E40" s="2">
        <v>84</v>
      </c>
      <c r="F40" s="2">
        <v>-79</v>
      </c>
      <c r="G40" s="2">
        <v>45.451451529508851</v>
      </c>
      <c r="H40" s="2">
        <v>73.609849578230609</v>
      </c>
      <c r="I40" s="2">
        <v>60.938698892260618</v>
      </c>
      <c r="J40" s="2">
        <v>10169</v>
      </c>
      <c r="K40" s="2">
        <v>92.962357973536797</v>
      </c>
      <c r="L40" s="2">
        <v>114.02192771568107</v>
      </c>
      <c r="M40" s="2">
        <v>125.14391715141412</v>
      </c>
      <c r="N40" s="2">
        <v>332.12820284063196</v>
      </c>
    </row>
    <row r="41" spans="1:14" x14ac:dyDescent="0.2">
      <c r="A41" s="2">
        <v>-58</v>
      </c>
      <c r="B41" s="2">
        <v>52</v>
      </c>
      <c r="C41" s="2">
        <v>-62</v>
      </c>
      <c r="D41" s="2">
        <v>-74</v>
      </c>
      <c r="E41" s="2">
        <v>45</v>
      </c>
      <c r="F41" s="2">
        <v>36</v>
      </c>
      <c r="G41" s="2">
        <v>54.621801760071435</v>
      </c>
      <c r="H41" s="2">
        <v>42.389639943385731</v>
      </c>
      <c r="I41" s="2">
        <v>82.988558296542735</v>
      </c>
      <c r="J41" s="2">
        <v>13041.999999999989</v>
      </c>
      <c r="K41" s="2">
        <v>126.0634760745554</v>
      </c>
      <c r="L41" s="2">
        <v>153.45683432157722</v>
      </c>
      <c r="M41" s="2">
        <v>104.23531071570709</v>
      </c>
      <c r="N41" s="2">
        <v>383.75562111183973</v>
      </c>
    </row>
    <row r="42" spans="1:14" x14ac:dyDescent="0.2">
      <c r="A42" s="2">
        <v>-34</v>
      </c>
      <c r="B42" s="2">
        <v>-6</v>
      </c>
      <c r="C42" s="2">
        <v>67</v>
      </c>
      <c r="D42" s="2">
        <v>79</v>
      </c>
      <c r="E42" s="2">
        <v>57</v>
      </c>
      <c r="F42" s="2">
        <v>-9</v>
      </c>
      <c r="G42" s="2">
        <v>94.59488568615626</v>
      </c>
      <c r="H42" s="2">
        <v>43.433492313112744</v>
      </c>
      <c r="I42" s="2">
        <v>41.971622000730875</v>
      </c>
      <c r="J42" s="2">
        <v>8037.9999999999945</v>
      </c>
      <c r="K42" s="2">
        <v>132.0075755401939</v>
      </c>
      <c r="L42" s="2">
        <v>88.566359301938121</v>
      </c>
      <c r="M42" s="2">
        <v>91.049437120720299</v>
      </c>
      <c r="N42" s="2">
        <v>311.62337196285233</v>
      </c>
    </row>
    <row r="43" spans="1:14" x14ac:dyDescent="0.2">
      <c r="A43" s="2">
        <v>-20</v>
      </c>
      <c r="B43" s="2">
        <v>75</v>
      </c>
      <c r="C43" s="2">
        <v>70</v>
      </c>
      <c r="D43" s="2">
        <v>35</v>
      </c>
      <c r="E43" s="2">
        <v>-52</v>
      </c>
      <c r="F43" s="2">
        <v>-74</v>
      </c>
      <c r="G43" s="2">
        <v>36.100024762914678</v>
      </c>
      <c r="H43" s="2">
        <v>65.74144875907767</v>
      </c>
      <c r="I43" s="2">
        <v>78.158526478007559</v>
      </c>
      <c r="J43" s="2">
        <v>14689.999999999998</v>
      </c>
      <c r="K43" s="2">
        <v>98.488578017961046</v>
      </c>
      <c r="L43" s="2">
        <v>163.60012224934309</v>
      </c>
      <c r="M43" s="2">
        <v>152.3975065412817</v>
      </c>
      <c r="N43" s="2">
        <v>414.48620680858585</v>
      </c>
    </row>
    <row r="44" spans="1:14" x14ac:dyDescent="0.2">
      <c r="A44" s="2">
        <v>-23</v>
      </c>
      <c r="B44" s="2">
        <v>55</v>
      </c>
      <c r="C44" s="2">
        <v>-33</v>
      </c>
      <c r="D44" s="2">
        <v>80</v>
      </c>
      <c r="E44" s="2">
        <v>-6</v>
      </c>
      <c r="F44" s="2">
        <v>43</v>
      </c>
      <c r="G44" s="2">
        <v>18.663066182327583</v>
      </c>
      <c r="H44" s="2">
        <v>14.317931363127959</v>
      </c>
      <c r="I44" s="2">
        <v>147.01900245454448</v>
      </c>
      <c r="J44" s="2">
        <v>305.00000000000034</v>
      </c>
      <c r="K44" s="2">
        <v>26.92582403567252</v>
      </c>
      <c r="L44" s="2">
        <v>45.803929962395145</v>
      </c>
      <c r="M44" s="2">
        <v>20.808652046684813</v>
      </c>
      <c r="N44" s="2">
        <v>93.538406044752477</v>
      </c>
    </row>
    <row r="45" spans="1:14" x14ac:dyDescent="0.2">
      <c r="A45" s="2">
        <v>-71</v>
      </c>
      <c r="B45" s="2">
        <v>-10</v>
      </c>
      <c r="C45" s="2">
        <v>-6</v>
      </c>
      <c r="D45" s="2">
        <v>41</v>
      </c>
      <c r="E45" s="2">
        <v>-10</v>
      </c>
      <c r="F45" s="2">
        <v>15</v>
      </c>
      <c r="G45" s="2">
        <v>121.03174990938801</v>
      </c>
      <c r="H45" s="2">
        <v>43.135561368081746</v>
      </c>
      <c r="I45" s="2">
        <v>15.832688722530373</v>
      </c>
      <c r="J45" s="2">
        <v>1486</v>
      </c>
      <c r="K45" s="2">
        <v>82.619610262939389</v>
      </c>
      <c r="L45" s="2">
        <v>26.305892875931811</v>
      </c>
      <c r="M45" s="2">
        <v>65.924198895398035</v>
      </c>
      <c r="N45" s="2">
        <v>174.84970203426923</v>
      </c>
    </row>
    <row r="46" spans="1:14" x14ac:dyDescent="0.2">
      <c r="A46" s="2">
        <v>-1</v>
      </c>
      <c r="B46" s="2">
        <v>-11</v>
      </c>
      <c r="C46" s="2">
        <v>-24</v>
      </c>
      <c r="D46" s="2">
        <v>-34</v>
      </c>
      <c r="E46" s="2">
        <v>11</v>
      </c>
      <c r="F46" s="2">
        <v>-64</v>
      </c>
      <c r="G46" s="2">
        <v>36.641173194118814</v>
      </c>
      <c r="H46" s="2">
        <v>85.601294645004444</v>
      </c>
      <c r="I46" s="2">
        <v>57.757532160876664</v>
      </c>
      <c r="J46" s="2">
        <v>1495</v>
      </c>
      <c r="K46" s="2">
        <v>32.526911934581186</v>
      </c>
      <c r="L46" s="2">
        <v>46.097722286464439</v>
      </c>
      <c r="M46" s="2">
        <v>54.341512676774101</v>
      </c>
      <c r="N46" s="2">
        <v>132.96614689781973</v>
      </c>
    </row>
    <row r="47" spans="1:14" x14ac:dyDescent="0.2">
      <c r="A47" s="2">
        <v>-86</v>
      </c>
      <c r="B47" s="2">
        <v>-88</v>
      </c>
      <c r="C47" s="2">
        <v>46</v>
      </c>
      <c r="D47" s="2">
        <v>-99</v>
      </c>
      <c r="E47" s="2">
        <v>-96</v>
      </c>
      <c r="F47" s="2">
        <v>-88</v>
      </c>
      <c r="G47" s="2">
        <v>4.4295592989764563</v>
      </c>
      <c r="H47" s="2">
        <v>0.33408239174132559</v>
      </c>
      <c r="I47" s="2">
        <v>175.23635830927086</v>
      </c>
      <c r="J47" s="2">
        <v>109.9999999976245</v>
      </c>
      <c r="K47" s="2">
        <v>132.45754036671525</v>
      </c>
      <c r="L47" s="2">
        <v>142.42541907960108</v>
      </c>
      <c r="M47" s="2">
        <v>10</v>
      </c>
      <c r="N47" s="2">
        <v>284.88295944631636</v>
      </c>
    </row>
    <row r="48" spans="1:14" x14ac:dyDescent="0.2">
      <c r="A48" s="2">
        <v>-79</v>
      </c>
      <c r="B48" s="2">
        <v>61</v>
      </c>
      <c r="C48" s="2">
        <v>61</v>
      </c>
      <c r="D48" s="2">
        <v>-78</v>
      </c>
      <c r="E48" s="2">
        <v>67</v>
      </c>
      <c r="F48" s="2">
        <v>-5</v>
      </c>
      <c r="G48" s="2">
        <v>109.62689472182669</v>
      </c>
      <c r="H48" s="2">
        <v>49.904040854794317</v>
      </c>
      <c r="I48" s="2">
        <v>20.469064423379042</v>
      </c>
      <c r="J48" s="2">
        <v>11054.000000000002</v>
      </c>
      <c r="K48" s="2">
        <v>197.28405916343064</v>
      </c>
      <c r="L48" s="2">
        <v>73.246160308919954</v>
      </c>
      <c r="M48" s="2">
        <v>160.22484201895784</v>
      </c>
      <c r="N48" s="2">
        <v>430.75506149130842</v>
      </c>
    </row>
    <row r="49" spans="1:14" x14ac:dyDescent="0.2">
      <c r="A49" s="2">
        <v>-90</v>
      </c>
      <c r="B49" s="2">
        <v>-83</v>
      </c>
      <c r="C49" s="2">
        <v>99</v>
      </c>
      <c r="D49" s="2">
        <v>-85</v>
      </c>
      <c r="E49" s="2">
        <v>20</v>
      </c>
      <c r="F49" s="2">
        <v>76</v>
      </c>
      <c r="G49" s="2">
        <v>60.812823490340165</v>
      </c>
      <c r="H49" s="2">
        <v>63.257305640106772</v>
      </c>
      <c r="I49" s="2">
        <v>55.929870869553042</v>
      </c>
      <c r="J49" s="2">
        <v>30270.999999999996</v>
      </c>
      <c r="K49" s="2">
        <v>189.01058171435798</v>
      </c>
      <c r="L49" s="2">
        <v>179.33767033169579</v>
      </c>
      <c r="M49" s="2">
        <v>193.34166648707671</v>
      </c>
      <c r="N49" s="2">
        <v>561.68991853313048</v>
      </c>
    </row>
    <row r="50" spans="1:14" x14ac:dyDescent="0.2">
      <c r="A50" s="2">
        <v>55</v>
      </c>
      <c r="B50" s="2">
        <v>92</v>
      </c>
      <c r="C50" s="2">
        <v>-31</v>
      </c>
      <c r="D50" s="2">
        <v>3</v>
      </c>
      <c r="E50" s="2">
        <v>-37</v>
      </c>
      <c r="F50" s="2">
        <v>-3</v>
      </c>
      <c r="G50" s="2">
        <v>0.9191047837006201</v>
      </c>
      <c r="H50" s="2">
        <v>179.01788283675256</v>
      </c>
      <c r="I50" s="2">
        <v>6.3012379465895552E-2</v>
      </c>
      <c r="J50" s="2">
        <v>18.000000000426038</v>
      </c>
      <c r="K50" s="2">
        <v>123.76186811776881</v>
      </c>
      <c r="L50" s="2">
        <v>8.4852813742385695</v>
      </c>
      <c r="M50" s="2">
        <v>132.24598292575845</v>
      </c>
      <c r="N50" s="2">
        <v>264.49313241776588</v>
      </c>
    </row>
    <row r="51" spans="1:14" x14ac:dyDescent="0.2">
      <c r="A51" s="2">
        <v>100</v>
      </c>
      <c r="B51" s="2">
        <v>-73</v>
      </c>
      <c r="C51" s="2">
        <v>51</v>
      </c>
      <c r="D51" s="2">
        <v>91</v>
      </c>
      <c r="E51" s="2">
        <v>-66</v>
      </c>
      <c r="F51" s="2">
        <v>-63</v>
      </c>
      <c r="G51" s="2">
        <v>56.221987380251882</v>
      </c>
      <c r="H51" s="2">
        <v>53.860518629400701</v>
      </c>
      <c r="I51" s="2">
        <v>69.917493990347438</v>
      </c>
      <c r="J51" s="2">
        <v>26734</v>
      </c>
      <c r="K51" s="2">
        <v>171.16366436834659</v>
      </c>
      <c r="L51" s="2">
        <v>193.40372281835735</v>
      </c>
      <c r="M51" s="2">
        <v>166.30093204789924</v>
      </c>
      <c r="N51" s="2">
        <v>530.86831923460318</v>
      </c>
    </row>
    <row r="52" spans="1:14" x14ac:dyDescent="0.2">
      <c r="A52" s="2">
        <v>-96</v>
      </c>
      <c r="B52" s="2">
        <v>-95</v>
      </c>
      <c r="C52" s="2">
        <v>-56</v>
      </c>
      <c r="D52" s="2">
        <v>-11</v>
      </c>
      <c r="E52" s="2">
        <v>90</v>
      </c>
      <c r="F52" s="2">
        <v>34</v>
      </c>
      <c r="G52" s="2">
        <v>17.612878631460053</v>
      </c>
      <c r="H52" s="2">
        <v>132.59364658871519</v>
      </c>
      <c r="I52" s="2">
        <v>29.793474779824834</v>
      </c>
      <c r="J52" s="2">
        <v>10464.000000000004</v>
      </c>
      <c r="K52" s="2">
        <v>93.037626796904064</v>
      </c>
      <c r="L52" s="2">
        <v>152.77761616153069</v>
      </c>
      <c r="M52" s="2">
        <v>226.35591443565153</v>
      </c>
      <c r="N52" s="2">
        <v>472.17115739408626</v>
      </c>
    </row>
    <row r="53" spans="1:14" x14ac:dyDescent="0.2">
      <c r="A53" s="2">
        <v>-85</v>
      </c>
      <c r="B53" s="2">
        <v>-18</v>
      </c>
      <c r="C53" s="2">
        <v>14</v>
      </c>
      <c r="D53" s="2">
        <v>-74</v>
      </c>
      <c r="E53" s="2">
        <v>-61</v>
      </c>
      <c r="F53" s="2">
        <v>93</v>
      </c>
      <c r="G53" s="2">
        <v>36.385402761013445</v>
      </c>
      <c r="H53" s="2">
        <v>36.320110148679568</v>
      </c>
      <c r="I53" s="2">
        <v>107.2944870903069</v>
      </c>
      <c r="J53" s="2">
        <v>12332.999999999985</v>
      </c>
      <c r="K53" s="2">
        <v>113.74093370462545</v>
      </c>
      <c r="L53" s="2">
        <v>183.06829326784035</v>
      </c>
      <c r="M53" s="2">
        <v>113.5649593844862</v>
      </c>
      <c r="N53" s="2">
        <v>410.37418635695201</v>
      </c>
    </row>
    <row r="54" spans="1:14" x14ac:dyDescent="0.2">
      <c r="A54" s="2">
        <v>-62</v>
      </c>
      <c r="B54" s="2">
        <v>-76</v>
      </c>
      <c r="C54" s="2">
        <v>42</v>
      </c>
      <c r="D54" s="2">
        <v>57</v>
      </c>
      <c r="E54" s="2">
        <v>-2</v>
      </c>
      <c r="F54" s="2">
        <v>-26</v>
      </c>
      <c r="G54" s="2">
        <v>157.73454980094627</v>
      </c>
      <c r="H54" s="2">
        <v>10.094824814274565</v>
      </c>
      <c r="I54" s="2">
        <v>12.170625384779749</v>
      </c>
      <c r="J54" s="2">
        <v>2780.0000000000773</v>
      </c>
      <c r="K54" s="2">
        <v>168.83423823383691</v>
      </c>
      <c r="L54" s="2">
        <v>93.941471140279674</v>
      </c>
      <c r="M54" s="2">
        <v>78.10249675906654</v>
      </c>
      <c r="N54" s="2">
        <v>340.87820613318308</v>
      </c>
    </row>
    <row r="55" spans="1:14" x14ac:dyDescent="0.2">
      <c r="A55" s="2">
        <v>-60</v>
      </c>
      <c r="B55" s="2">
        <v>-61</v>
      </c>
      <c r="C55" s="2">
        <v>45</v>
      </c>
      <c r="D55" s="2">
        <v>-13</v>
      </c>
      <c r="E55" s="2">
        <v>-13</v>
      </c>
      <c r="F55" s="2">
        <v>86</v>
      </c>
      <c r="G55" s="2">
        <v>48.094799011702236</v>
      </c>
      <c r="H55" s="2">
        <v>84.202900320440932</v>
      </c>
      <c r="I55" s="2">
        <v>47.702300667856733</v>
      </c>
      <c r="J55" s="2">
        <v>13179.000000000002</v>
      </c>
      <c r="K55" s="2">
        <v>115.45128842936315</v>
      </c>
      <c r="L55" s="2">
        <v>114.73883387938018</v>
      </c>
      <c r="M55" s="2">
        <v>154.33081351434652</v>
      </c>
      <c r="N55" s="2">
        <v>384.52093582308987</v>
      </c>
    </row>
    <row r="56" spans="1:14" x14ac:dyDescent="0.2">
      <c r="A56" s="2">
        <v>57</v>
      </c>
      <c r="B56" s="2">
        <v>91</v>
      </c>
      <c r="C56" s="2">
        <v>43</v>
      </c>
      <c r="D56" s="2">
        <v>5</v>
      </c>
      <c r="E56" s="2">
        <v>4</v>
      </c>
      <c r="F56" s="2">
        <v>44</v>
      </c>
      <c r="G56" s="2">
        <v>86.566369637549457</v>
      </c>
      <c r="H56" s="2">
        <v>54.246112745563217</v>
      </c>
      <c r="I56" s="2">
        <v>39.187517616887241</v>
      </c>
      <c r="J56" s="2">
        <v>3899.9999999999977</v>
      </c>
      <c r="K56" s="2">
        <v>87.13208364316786</v>
      </c>
      <c r="L56" s="2">
        <v>55.154328932550705</v>
      </c>
      <c r="M56" s="2">
        <v>70.837842993699354</v>
      </c>
      <c r="N56" s="2">
        <v>213.12425556941793</v>
      </c>
    </row>
    <row r="57" spans="1:14" x14ac:dyDescent="0.2">
      <c r="A57" s="2">
        <v>70</v>
      </c>
      <c r="B57" s="2">
        <v>-58</v>
      </c>
      <c r="C57" s="2">
        <v>-96</v>
      </c>
      <c r="D57" s="2">
        <v>87</v>
      </c>
      <c r="E57" s="2">
        <v>92</v>
      </c>
      <c r="F57" s="2">
        <v>92</v>
      </c>
      <c r="G57" s="2">
        <v>80.132643624315108</v>
      </c>
      <c r="H57" s="2">
        <v>42.660481920146793</v>
      </c>
      <c r="I57" s="2">
        <v>57.206874455538134</v>
      </c>
      <c r="J57" s="2">
        <v>28090.000000000011</v>
      </c>
      <c r="K57" s="2">
        <v>220.41097976280582</v>
      </c>
      <c r="L57" s="2">
        <v>188.06647760831805</v>
      </c>
      <c r="M57" s="2">
        <v>151.6047492659778</v>
      </c>
      <c r="N57" s="2">
        <v>560.08220663710165</v>
      </c>
    </row>
    <row r="58" spans="1:14" x14ac:dyDescent="0.2">
      <c r="A58" s="2">
        <v>83</v>
      </c>
      <c r="B58" s="2">
        <v>-16</v>
      </c>
      <c r="C58" s="2">
        <v>22</v>
      </c>
      <c r="D58" s="2">
        <v>-64</v>
      </c>
      <c r="E58" s="2">
        <v>71</v>
      </c>
      <c r="F58" s="2">
        <v>13</v>
      </c>
      <c r="G58" s="2">
        <v>54.950626687951662</v>
      </c>
      <c r="H58" s="2">
        <v>19.330122533133142</v>
      </c>
      <c r="I58" s="2">
        <v>105.71925077891532</v>
      </c>
      <c r="J58" s="2">
        <v>2345.0000000000064</v>
      </c>
      <c r="K58" s="2">
        <v>77.620873481300123</v>
      </c>
      <c r="L58" s="2">
        <v>91.268833672837076</v>
      </c>
      <c r="M58" s="2">
        <v>31.384709652950431</v>
      </c>
      <c r="N58" s="2">
        <v>200.27441680708762</v>
      </c>
    </row>
    <row r="59" spans="1:14" x14ac:dyDescent="0.2">
      <c r="A59" s="2">
        <v>23</v>
      </c>
      <c r="B59" s="2">
        <v>-28</v>
      </c>
      <c r="C59" s="2">
        <v>-14</v>
      </c>
      <c r="D59" s="2">
        <v>-65</v>
      </c>
      <c r="E59" s="2">
        <v>63</v>
      </c>
      <c r="F59" s="2">
        <v>-10</v>
      </c>
      <c r="G59" s="2">
        <v>11.309932474020323</v>
      </c>
      <c r="H59" s="2">
        <v>9.4623222080257747</v>
      </c>
      <c r="I59" s="2">
        <v>159.22774531795415</v>
      </c>
      <c r="J59" s="2">
        <v>814.00000000001342</v>
      </c>
      <c r="K59" s="2">
        <v>52.32590180780452</v>
      </c>
      <c r="L59" s="2">
        <v>94.62557793746889</v>
      </c>
      <c r="M59" s="2">
        <v>43.863424398922618</v>
      </c>
      <c r="N59" s="2">
        <v>190.81490414419602</v>
      </c>
    </row>
    <row r="60" spans="1:14" x14ac:dyDescent="0.2">
      <c r="A60" s="2">
        <v>92</v>
      </c>
      <c r="B60" s="2">
        <v>-65</v>
      </c>
      <c r="C60" s="2">
        <v>56</v>
      </c>
      <c r="D60" s="2">
        <v>28</v>
      </c>
      <c r="E60" s="2">
        <v>-90</v>
      </c>
      <c r="F60" s="2">
        <v>-86</v>
      </c>
      <c r="G60" s="2">
        <v>31.401553600099056</v>
      </c>
      <c r="H60" s="2">
        <v>73.177761561551222</v>
      </c>
      <c r="I60" s="2">
        <v>75.420684838349729</v>
      </c>
      <c r="J60" s="2">
        <v>17682.000000000004</v>
      </c>
      <c r="K60" s="2">
        <v>99.724620831567975</v>
      </c>
      <c r="L60" s="2">
        <v>185.23498589629335</v>
      </c>
      <c r="M60" s="2">
        <v>183.20753259623362</v>
      </c>
      <c r="N60" s="2">
        <v>468.16713932409493</v>
      </c>
    </row>
    <row r="61" spans="1:14" x14ac:dyDescent="0.2">
      <c r="A61" s="2">
        <v>-82</v>
      </c>
      <c r="B61" s="2">
        <v>52</v>
      </c>
      <c r="C61" s="2">
        <v>-80</v>
      </c>
      <c r="D61" s="2">
        <v>32</v>
      </c>
      <c r="E61" s="2">
        <v>8</v>
      </c>
      <c r="F61" s="2">
        <v>91</v>
      </c>
      <c r="G61" s="2">
        <v>10.411363326221819</v>
      </c>
      <c r="H61" s="2">
        <v>61.870537002532366</v>
      </c>
      <c r="I61" s="2">
        <v>107.71809967124577</v>
      </c>
      <c r="J61" s="2">
        <v>1877.9999999999993</v>
      </c>
      <c r="K61" s="2">
        <v>20.09975124224178</v>
      </c>
      <c r="L61" s="2">
        <v>105.94810050208545</v>
      </c>
      <c r="M61" s="2">
        <v>98.086696345630884</v>
      </c>
      <c r="N61" s="2">
        <v>224.13454808995812</v>
      </c>
    </row>
    <row r="62" spans="1:14" x14ac:dyDescent="0.2">
      <c r="A62" s="2">
        <v>-66</v>
      </c>
      <c r="B62" s="2">
        <v>69</v>
      </c>
      <c r="C62" s="2">
        <v>46</v>
      </c>
      <c r="D62" s="2">
        <v>81</v>
      </c>
      <c r="E62" s="2">
        <v>38</v>
      </c>
      <c r="F62" s="2">
        <v>17</v>
      </c>
      <c r="G62" s="2">
        <v>70.559965171823848</v>
      </c>
      <c r="H62" s="2">
        <v>76.75948008481285</v>
      </c>
      <c r="I62" s="2">
        <v>32.680554743363416</v>
      </c>
      <c r="J62" s="2">
        <v>7072.0000000000009</v>
      </c>
      <c r="K62" s="2">
        <v>112.64102272262978</v>
      </c>
      <c r="L62" s="2">
        <v>64.498061986388393</v>
      </c>
      <c r="M62" s="2">
        <v>116.27553482998907</v>
      </c>
      <c r="N62" s="2">
        <v>293.41461953900722</v>
      </c>
    </row>
    <row r="63" spans="1:14" x14ac:dyDescent="0.2">
      <c r="A63" s="2">
        <v>-28</v>
      </c>
      <c r="B63" s="2">
        <v>69</v>
      </c>
      <c r="C63" s="2">
        <v>28</v>
      </c>
      <c r="D63" s="2">
        <v>-35</v>
      </c>
      <c r="E63" s="2">
        <v>-82</v>
      </c>
      <c r="F63" s="2">
        <v>-29</v>
      </c>
      <c r="G63" s="2">
        <v>64.266469242399154</v>
      </c>
      <c r="H63" s="2">
        <v>58.577113771877904</v>
      </c>
      <c r="I63" s="2">
        <v>57.156416985722885</v>
      </c>
      <c r="J63" s="2">
        <v>11103.999999999998</v>
      </c>
      <c r="K63" s="2">
        <v>118.1185844818672</v>
      </c>
      <c r="L63" s="2">
        <v>110.16351483136329</v>
      </c>
      <c r="M63" s="2">
        <v>111.89280584559492</v>
      </c>
      <c r="N63" s="2">
        <v>340.17490515882542</v>
      </c>
    </row>
    <row r="64" spans="1:14" x14ac:dyDescent="0.2">
      <c r="A64" s="2">
        <v>49</v>
      </c>
      <c r="B64" s="2">
        <v>-72</v>
      </c>
      <c r="C64" s="2">
        <v>76</v>
      </c>
      <c r="D64" s="2">
        <v>-35</v>
      </c>
      <c r="E64" s="2">
        <v>95</v>
      </c>
      <c r="F64" s="2">
        <v>-75</v>
      </c>
      <c r="G64" s="2">
        <v>60.860884891891054</v>
      </c>
      <c r="H64" s="2">
        <v>61.527058958428178</v>
      </c>
      <c r="I64" s="2">
        <v>57.612056149680683</v>
      </c>
      <c r="J64" s="2">
        <v>1782.9999999999991</v>
      </c>
      <c r="K64" s="2">
        <v>45.803929962395145</v>
      </c>
      <c r="L64" s="2">
        <v>44.283179650969061</v>
      </c>
      <c r="M64" s="2">
        <v>46.097722286464439</v>
      </c>
      <c r="N64" s="2">
        <v>136.18483189982865</v>
      </c>
    </row>
    <row r="65" spans="1:14" x14ac:dyDescent="0.2">
      <c r="A65" s="2">
        <v>84</v>
      </c>
      <c r="B65" s="2">
        <v>2</v>
      </c>
      <c r="C65" s="2">
        <v>18</v>
      </c>
      <c r="D65" s="2">
        <v>-16</v>
      </c>
      <c r="E65" s="2">
        <v>-78</v>
      </c>
      <c r="F65" s="2">
        <v>11</v>
      </c>
      <c r="G65" s="2">
        <v>12.528807709151433</v>
      </c>
      <c r="H65" s="2">
        <v>149.03624346792643</v>
      </c>
      <c r="I65" s="2">
        <v>18.434948822922006</v>
      </c>
      <c r="J65" s="2">
        <v>3510.0000000000059</v>
      </c>
      <c r="K65" s="2">
        <v>68.410525505948286</v>
      </c>
      <c r="L65" s="2">
        <v>99.724620831567975</v>
      </c>
      <c r="M65" s="2">
        <v>162.24980739587951</v>
      </c>
      <c r="N65" s="2">
        <v>330.38495373339578</v>
      </c>
    </row>
    <row r="66" spans="1:14" x14ac:dyDescent="0.2">
      <c r="A66" s="2">
        <v>33</v>
      </c>
      <c r="B66" s="2">
        <v>91</v>
      </c>
      <c r="C66" s="2">
        <v>56</v>
      </c>
      <c r="D66" s="2">
        <v>-62</v>
      </c>
      <c r="E66" s="2">
        <v>-11</v>
      </c>
      <c r="F66" s="2">
        <v>4</v>
      </c>
      <c r="G66" s="2">
        <v>107.74133877267688</v>
      </c>
      <c r="H66" s="2">
        <v>36.881710396589966</v>
      </c>
      <c r="I66" s="2">
        <v>35.376950830733215</v>
      </c>
      <c r="J66" s="2">
        <v>8733.0000000000073</v>
      </c>
      <c r="K66" s="2">
        <v>154.719100307622</v>
      </c>
      <c r="L66" s="2">
        <v>94.047860156411858</v>
      </c>
      <c r="M66" s="2">
        <v>97.49358953285082</v>
      </c>
      <c r="N66" s="2">
        <v>346.26054999688466</v>
      </c>
    </row>
    <row r="67" spans="1:14" x14ac:dyDescent="0.2">
      <c r="A67" s="2">
        <v>-95</v>
      </c>
      <c r="B67" s="2">
        <v>94</v>
      </c>
      <c r="C67" s="2">
        <v>26</v>
      </c>
      <c r="D67" s="2">
        <v>-56</v>
      </c>
      <c r="E67" s="2">
        <v>74</v>
      </c>
      <c r="F67" s="2">
        <v>-89</v>
      </c>
      <c r="G67" s="2">
        <v>12.769085970665559</v>
      </c>
      <c r="H67" s="2">
        <v>163.40048466948576</v>
      </c>
      <c r="I67" s="2">
        <v>3.8304293598483969</v>
      </c>
      <c r="J67" s="2">
        <v>3207.0000000000036</v>
      </c>
      <c r="K67" s="2">
        <v>192.7200041511</v>
      </c>
      <c r="L67" s="2">
        <v>58.249463516842795</v>
      </c>
      <c r="M67" s="2">
        <v>249.09837414162303</v>
      </c>
      <c r="N67" s="2">
        <v>500.06784180956583</v>
      </c>
    </row>
    <row r="68" spans="1:14" x14ac:dyDescent="0.2">
      <c r="A68" s="2">
        <v>-68</v>
      </c>
      <c r="B68" s="2">
        <v>-58</v>
      </c>
      <c r="C68" s="2">
        <v>-75</v>
      </c>
      <c r="D68" s="2">
        <v>-44</v>
      </c>
      <c r="E68" s="2">
        <v>66</v>
      </c>
      <c r="F68" s="2">
        <v>22</v>
      </c>
      <c r="G68" s="2">
        <v>5.7542379384965336</v>
      </c>
      <c r="H68" s="2">
        <v>88.518542829113017</v>
      </c>
      <c r="I68" s="2">
        <v>85.727219232390709</v>
      </c>
      <c r="J68" s="2">
        <v>2436</v>
      </c>
      <c r="K68" s="2">
        <v>15.652475842498529</v>
      </c>
      <c r="L68" s="2">
        <v>155.68236894394946</v>
      </c>
      <c r="M68" s="2">
        <v>156.06408939919524</v>
      </c>
      <c r="N68" s="2">
        <v>327.39893418564321</v>
      </c>
    </row>
    <row r="69" spans="1:14" x14ac:dyDescent="0.2">
      <c r="A69" s="2">
        <v>96</v>
      </c>
      <c r="B69" s="2">
        <v>69</v>
      </c>
      <c r="C69" s="2">
        <v>62</v>
      </c>
      <c r="D69" s="2">
        <v>78</v>
      </c>
      <c r="E69" s="2">
        <v>57</v>
      </c>
      <c r="F69" s="2">
        <v>20</v>
      </c>
      <c r="G69" s="2">
        <v>33.589816359453728</v>
      </c>
      <c r="H69" s="2">
        <v>80.100629977293323</v>
      </c>
      <c r="I69" s="2">
        <v>66.309553663252871</v>
      </c>
      <c r="J69" s="2">
        <v>2016.9999999999998</v>
      </c>
      <c r="K69" s="2">
        <v>35.171010790137949</v>
      </c>
      <c r="L69" s="2">
        <v>58.215118311311535</v>
      </c>
      <c r="M69" s="2">
        <v>62.625873247404705</v>
      </c>
      <c r="N69" s="2">
        <v>156.0120023488542</v>
      </c>
    </row>
    <row r="70" spans="1:14" x14ac:dyDescent="0.2">
      <c r="A70" s="2">
        <v>3</v>
      </c>
      <c r="B70" s="2">
        <v>45</v>
      </c>
      <c r="C70" s="2">
        <v>39</v>
      </c>
      <c r="D70" s="2">
        <v>-89</v>
      </c>
      <c r="E70" s="2">
        <v>47</v>
      </c>
      <c r="F70" s="2">
        <v>-65</v>
      </c>
      <c r="G70" s="2">
        <v>139.76364169072627</v>
      </c>
      <c r="H70" s="2">
        <v>33.47276472650438</v>
      </c>
      <c r="I70" s="2">
        <v>6.7635935827698495</v>
      </c>
      <c r="J70" s="2">
        <v>1936.0000000000064</v>
      </c>
      <c r="K70" s="2">
        <v>138.75157656761959</v>
      </c>
      <c r="L70" s="2">
        <v>25.298221281347036</v>
      </c>
      <c r="M70" s="2">
        <v>118.47362575695909</v>
      </c>
      <c r="N70" s="2">
        <v>282.5234236059257</v>
      </c>
    </row>
    <row r="71" spans="1:14" x14ac:dyDescent="0.2">
      <c r="A71" s="2">
        <v>22</v>
      </c>
      <c r="B71" s="2">
        <v>41</v>
      </c>
      <c r="C71" s="2">
        <v>-39</v>
      </c>
      <c r="D71" s="2">
        <v>45</v>
      </c>
      <c r="E71" s="2">
        <v>48</v>
      </c>
      <c r="F71" s="2">
        <v>97</v>
      </c>
      <c r="G71" s="2">
        <v>34.22842174076775</v>
      </c>
      <c r="H71" s="2">
        <v>34.618538521663055</v>
      </c>
      <c r="I71" s="2">
        <v>111.1530397375692</v>
      </c>
      <c r="J71" s="2">
        <v>3520.0000000000005</v>
      </c>
      <c r="K71" s="2">
        <v>61.1310068623117</v>
      </c>
      <c r="L71" s="2">
        <v>101.35580891098448</v>
      </c>
      <c r="M71" s="2">
        <v>61.741396161732524</v>
      </c>
      <c r="N71" s="2">
        <v>224.2282119350287</v>
      </c>
    </row>
  </sheetData>
  <mergeCells count="1">
    <mergeCell ref="A2:F2"/>
  </mergeCells>
  <pageMargins left="0.7" right="0.7" top="0.75" bottom="0.75" header="0.3" footer="0.3"/>
  <pageSetup paperSize="9" scale="51" orientation="portrait" horizontalDpi="4294967293" verticalDpi="0" r:id="rId1"/>
  <headerFooter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>
      <selection activeCell="S27" sqref="S27"/>
    </sheetView>
  </sheetViews>
  <sheetFormatPr defaultRowHeight="12.75" x14ac:dyDescent="0.2"/>
  <cols>
    <col min="4" max="4" width="10.42578125" customWidth="1"/>
  </cols>
  <sheetData>
    <row r="1" spans="1:11" x14ac:dyDescent="0.2">
      <c r="A1" s="3" t="s">
        <v>19</v>
      </c>
      <c r="B1" s="3"/>
      <c r="C1" s="3"/>
      <c r="D1" s="3"/>
      <c r="E1" s="3"/>
      <c r="F1" s="1"/>
      <c r="G1" s="1"/>
      <c r="H1" s="1"/>
      <c r="I1" s="1"/>
      <c r="J1" s="1"/>
      <c r="K1" s="1"/>
    </row>
    <row r="2" spans="1:11" x14ac:dyDescent="0.2">
      <c r="A2" s="5" t="s">
        <v>6</v>
      </c>
      <c r="B2" s="5" t="s">
        <v>7</v>
      </c>
      <c r="C2" s="5" t="s">
        <v>8</v>
      </c>
      <c r="D2" s="5" t="s">
        <v>20</v>
      </c>
      <c r="E2" s="5" t="s">
        <v>9</v>
      </c>
    </row>
    <row r="3" spans="1:11" x14ac:dyDescent="0.2">
      <c r="A3" s="2">
        <v>90</v>
      </c>
      <c r="B3" s="2">
        <v>10</v>
      </c>
      <c r="C3" s="2">
        <f>90-B3</f>
        <v>80</v>
      </c>
      <c r="D3" s="2">
        <v>20</v>
      </c>
      <c r="E3" s="2">
        <v>34.202014332566868</v>
      </c>
    </row>
    <row r="4" spans="1:11" x14ac:dyDescent="0.2">
      <c r="A4" s="2">
        <v>90</v>
      </c>
      <c r="B4" s="2">
        <v>20</v>
      </c>
      <c r="C4" s="2">
        <f>90-B4</f>
        <v>70</v>
      </c>
      <c r="D4" s="2">
        <v>20</v>
      </c>
      <c r="E4" s="2">
        <v>64.278760968653913</v>
      </c>
    </row>
    <row r="5" spans="1:11" x14ac:dyDescent="0.2">
      <c r="A5" s="2">
        <v>90</v>
      </c>
      <c r="B5" s="2">
        <v>30</v>
      </c>
      <c r="C5" s="2">
        <f t="shared" ref="C5:C10" si="0">90-B5</f>
        <v>60</v>
      </c>
      <c r="D5" s="2">
        <v>20</v>
      </c>
      <c r="E5" s="2">
        <v>86.602540378443848</v>
      </c>
    </row>
    <row r="6" spans="1:11" x14ac:dyDescent="0.2">
      <c r="A6" s="2">
        <v>90</v>
      </c>
      <c r="B6" s="2">
        <v>40</v>
      </c>
      <c r="C6" s="2">
        <f t="shared" si="0"/>
        <v>50</v>
      </c>
      <c r="D6" s="2">
        <v>20</v>
      </c>
      <c r="E6" s="2">
        <v>98.480775301220788</v>
      </c>
    </row>
    <row r="7" spans="1:11" x14ac:dyDescent="0.2">
      <c r="A7" s="2">
        <v>90</v>
      </c>
      <c r="B7" s="2">
        <v>50</v>
      </c>
      <c r="C7" s="2">
        <f t="shared" si="0"/>
        <v>40</v>
      </c>
      <c r="D7" s="2">
        <v>20</v>
      </c>
      <c r="E7" s="2">
        <v>98.480775301220802</v>
      </c>
    </row>
    <row r="8" spans="1:11" x14ac:dyDescent="0.2">
      <c r="A8" s="2">
        <v>90</v>
      </c>
      <c r="B8" s="2">
        <v>60</v>
      </c>
      <c r="C8" s="2">
        <f t="shared" si="0"/>
        <v>30</v>
      </c>
      <c r="D8" s="2">
        <v>20</v>
      </c>
      <c r="E8" s="2">
        <v>86.602540378443848</v>
      </c>
    </row>
    <row r="9" spans="1:11" x14ac:dyDescent="0.2">
      <c r="A9" s="2">
        <v>90</v>
      </c>
      <c r="B9" s="2">
        <v>70</v>
      </c>
      <c r="C9" s="2">
        <f t="shared" si="0"/>
        <v>20</v>
      </c>
      <c r="D9" s="2">
        <v>20</v>
      </c>
      <c r="E9" s="2">
        <v>64.278760968653927</v>
      </c>
    </row>
    <row r="10" spans="1:11" x14ac:dyDescent="0.2">
      <c r="A10" s="2">
        <v>90</v>
      </c>
      <c r="B10" s="2">
        <v>80</v>
      </c>
      <c r="C10" s="2">
        <f t="shared" si="0"/>
        <v>10</v>
      </c>
      <c r="D10" s="2">
        <v>20</v>
      </c>
      <c r="E10" s="2">
        <v>34.202014332566868</v>
      </c>
    </row>
    <row r="11" spans="1:11" x14ac:dyDescent="0.2">
      <c r="A11" s="2">
        <v>90</v>
      </c>
      <c r="B11" s="2">
        <v>10</v>
      </c>
      <c r="C11" s="2">
        <f>90-B11</f>
        <v>80</v>
      </c>
      <c r="D11" s="2">
        <v>30</v>
      </c>
      <c r="E11">
        <v>76.954532248275456</v>
      </c>
    </row>
    <row r="12" spans="1:11" x14ac:dyDescent="0.2">
      <c r="A12" s="2">
        <v>90</v>
      </c>
      <c r="B12" s="2">
        <v>20</v>
      </c>
      <c r="C12" s="2">
        <f>90-B12</f>
        <v>70</v>
      </c>
      <c r="D12" s="2">
        <v>30</v>
      </c>
      <c r="E12">
        <v>144.62721217947131</v>
      </c>
    </row>
    <row r="13" spans="1:11" x14ac:dyDescent="0.2">
      <c r="A13" s="2">
        <v>90</v>
      </c>
      <c r="B13" s="2">
        <v>30</v>
      </c>
      <c r="C13" s="2">
        <f t="shared" ref="C13:C18" si="1">90-B13</f>
        <v>60</v>
      </c>
      <c r="D13" s="2">
        <v>30</v>
      </c>
      <c r="E13">
        <v>194.85571585149867</v>
      </c>
    </row>
    <row r="14" spans="1:11" x14ac:dyDescent="0.2">
      <c r="A14" s="2">
        <v>90</v>
      </c>
      <c r="B14" s="2">
        <v>40</v>
      </c>
      <c r="C14" s="2">
        <f t="shared" si="1"/>
        <v>50</v>
      </c>
      <c r="D14" s="2">
        <v>30</v>
      </c>
      <c r="E14">
        <v>221.5817444277468</v>
      </c>
    </row>
    <row r="15" spans="1:11" x14ac:dyDescent="0.2">
      <c r="A15" s="2">
        <v>90</v>
      </c>
      <c r="B15" s="2">
        <v>50</v>
      </c>
      <c r="C15" s="2">
        <f t="shared" si="1"/>
        <v>40</v>
      </c>
      <c r="D15" s="2">
        <v>30</v>
      </c>
      <c r="E15">
        <v>221.58174442774686</v>
      </c>
    </row>
    <row r="16" spans="1:11" x14ac:dyDescent="0.2">
      <c r="A16" s="2">
        <v>90</v>
      </c>
      <c r="B16" s="2">
        <v>60</v>
      </c>
      <c r="C16" s="2">
        <f t="shared" si="1"/>
        <v>30</v>
      </c>
      <c r="D16" s="2">
        <v>30</v>
      </c>
      <c r="E16">
        <v>194.85571585149867</v>
      </c>
    </row>
    <row r="17" spans="1:5" x14ac:dyDescent="0.2">
      <c r="A17" s="2">
        <v>90</v>
      </c>
      <c r="B17" s="2">
        <v>70</v>
      </c>
      <c r="C17" s="2">
        <f t="shared" si="1"/>
        <v>20</v>
      </c>
      <c r="D17" s="2">
        <v>30</v>
      </c>
      <c r="E17">
        <v>144.62721217947131</v>
      </c>
    </row>
    <row r="18" spans="1:5" x14ac:dyDescent="0.2">
      <c r="A18" s="2">
        <v>90</v>
      </c>
      <c r="B18" s="2">
        <v>80</v>
      </c>
      <c r="C18" s="2">
        <f t="shared" si="1"/>
        <v>10</v>
      </c>
      <c r="D18" s="2">
        <v>30</v>
      </c>
      <c r="E18">
        <v>76.954532248275456</v>
      </c>
    </row>
    <row r="19" spans="1:5" x14ac:dyDescent="0.2">
      <c r="A19" s="2">
        <v>90</v>
      </c>
      <c r="B19" s="2">
        <v>10</v>
      </c>
      <c r="C19" s="2">
        <f>90-B19</f>
        <v>80</v>
      </c>
      <c r="D19" s="2">
        <v>40</v>
      </c>
      <c r="E19">
        <v>136.80805733026745</v>
      </c>
    </row>
    <row r="20" spans="1:5" x14ac:dyDescent="0.2">
      <c r="A20" s="2">
        <v>90</v>
      </c>
      <c r="B20" s="2">
        <v>20</v>
      </c>
      <c r="C20" s="2">
        <f>90-B20</f>
        <v>70</v>
      </c>
      <c r="D20" s="2">
        <v>40</v>
      </c>
      <c r="E20">
        <v>257.11504387461571</v>
      </c>
    </row>
    <row r="21" spans="1:5" x14ac:dyDescent="0.2">
      <c r="A21" s="2">
        <v>90</v>
      </c>
      <c r="B21" s="2">
        <v>30</v>
      </c>
      <c r="C21" s="2">
        <f t="shared" ref="C21:C26" si="2">90-B21</f>
        <v>60</v>
      </c>
      <c r="D21" s="2">
        <v>40</v>
      </c>
      <c r="E21">
        <v>346.41016151377539</v>
      </c>
    </row>
    <row r="22" spans="1:5" x14ac:dyDescent="0.2">
      <c r="A22" s="2">
        <v>90</v>
      </c>
      <c r="B22" s="2">
        <v>40</v>
      </c>
      <c r="C22" s="2">
        <f t="shared" si="2"/>
        <v>50</v>
      </c>
      <c r="D22" s="2">
        <v>40</v>
      </c>
      <c r="E22">
        <v>393.92310120488315</v>
      </c>
    </row>
    <row r="23" spans="1:5" x14ac:dyDescent="0.2">
      <c r="A23" s="2">
        <v>90</v>
      </c>
      <c r="B23" s="2">
        <v>50</v>
      </c>
      <c r="C23" s="2">
        <f t="shared" si="2"/>
        <v>40</v>
      </c>
      <c r="D23" s="2">
        <v>40</v>
      </c>
      <c r="E23">
        <v>393.92310120488327</v>
      </c>
    </row>
    <row r="24" spans="1:5" x14ac:dyDescent="0.2">
      <c r="A24" s="2">
        <v>90</v>
      </c>
      <c r="B24" s="2">
        <v>60</v>
      </c>
      <c r="C24" s="2">
        <f t="shared" si="2"/>
        <v>30</v>
      </c>
      <c r="D24" s="2">
        <v>40</v>
      </c>
      <c r="E24">
        <v>346.41016151377539</v>
      </c>
    </row>
    <row r="25" spans="1:5" x14ac:dyDescent="0.2">
      <c r="A25" s="2">
        <v>90</v>
      </c>
      <c r="B25" s="2">
        <v>70</v>
      </c>
      <c r="C25" s="2">
        <f t="shared" si="2"/>
        <v>20</v>
      </c>
      <c r="D25" s="2">
        <v>40</v>
      </c>
      <c r="E25">
        <v>257.11504387461571</v>
      </c>
    </row>
    <row r="26" spans="1:5" x14ac:dyDescent="0.2">
      <c r="A26" s="2">
        <v>90</v>
      </c>
      <c r="B26" s="2">
        <v>80</v>
      </c>
      <c r="C26" s="2">
        <f t="shared" si="2"/>
        <v>10</v>
      </c>
      <c r="D26" s="2">
        <v>40</v>
      </c>
      <c r="E26">
        <v>136.80805733026745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workbookViewId="0">
      <selection activeCell="E5" sqref="E5"/>
    </sheetView>
  </sheetViews>
  <sheetFormatPr defaultRowHeight="12.75" x14ac:dyDescent="0.2"/>
  <cols>
    <col min="1" max="1" width="9.140625" style="1"/>
    <col min="2" max="4" width="9.140625" style="2"/>
    <col min="5" max="5" width="12.140625" style="2" customWidth="1"/>
    <col min="6" max="6" width="15.7109375" style="2" customWidth="1"/>
    <col min="7" max="8" width="10.28515625" style="2" customWidth="1"/>
    <col min="9" max="9" width="14" style="2" customWidth="1"/>
    <col min="10" max="12" width="9.140625" style="1"/>
  </cols>
  <sheetData>
    <row r="1" spans="1:12" s="4" customFormat="1" x14ac:dyDescent="0.2">
      <c r="A1" s="3" t="s">
        <v>18</v>
      </c>
      <c r="B1" s="5"/>
      <c r="C1" s="5"/>
      <c r="D1" s="5"/>
      <c r="E1" s="5"/>
      <c r="F1" s="5"/>
      <c r="G1" s="5"/>
      <c r="H1" s="5"/>
      <c r="I1" s="5"/>
      <c r="J1" s="3"/>
      <c r="K1" s="3"/>
      <c r="L1" s="3"/>
    </row>
    <row r="2" spans="1:12" s="4" customFormat="1" x14ac:dyDescent="0.2">
      <c r="A2" s="3" t="s">
        <v>12</v>
      </c>
      <c r="B2" s="5" t="s">
        <v>6</v>
      </c>
      <c r="C2" s="5" t="s">
        <v>7</v>
      </c>
      <c r="D2" s="5" t="s">
        <v>8</v>
      </c>
      <c r="E2" s="5" t="s">
        <v>36</v>
      </c>
      <c r="F2" s="5" t="s">
        <v>40</v>
      </c>
      <c r="G2" s="5" t="s">
        <v>41</v>
      </c>
      <c r="H2" s="5" t="s">
        <v>42</v>
      </c>
      <c r="I2" s="5" t="s">
        <v>35</v>
      </c>
      <c r="J2" s="3" t="s">
        <v>11</v>
      </c>
      <c r="K2" s="3" t="s">
        <v>22</v>
      </c>
      <c r="L2" s="3"/>
    </row>
    <row r="3" spans="1:12" x14ac:dyDescent="0.2">
      <c r="B3" s="2">
        <v>90</v>
      </c>
      <c r="C3" s="2">
        <v>59.931417178137558</v>
      </c>
      <c r="D3" s="2">
        <v>30.068582821862442</v>
      </c>
      <c r="G3" s="2">
        <v>19</v>
      </c>
      <c r="H3" s="2">
        <v>11</v>
      </c>
      <c r="I3" s="2">
        <f>SUM(F3,H3)</f>
        <v>11</v>
      </c>
    </row>
    <row r="4" spans="1:12" x14ac:dyDescent="0.2">
      <c r="B4" s="2">
        <v>90</v>
      </c>
      <c r="C4" s="2">
        <v>48.758555685471997</v>
      </c>
      <c r="D4" s="2">
        <v>41.241444314528003</v>
      </c>
      <c r="G4" s="2">
        <v>73</v>
      </c>
      <c r="H4" s="2">
        <v>64</v>
      </c>
      <c r="I4" s="2">
        <f t="shared" ref="I4:I67" si="0">SUM(F4,H4)</f>
        <v>64</v>
      </c>
    </row>
    <row r="5" spans="1:12" x14ac:dyDescent="0.2">
      <c r="B5" s="2">
        <v>90</v>
      </c>
      <c r="C5" s="2">
        <v>46.59114027119459</v>
      </c>
      <c r="D5" s="2">
        <v>43.40885972880541</v>
      </c>
      <c r="G5" s="2">
        <v>148</v>
      </c>
      <c r="H5" s="2">
        <v>140</v>
      </c>
      <c r="I5" s="2">
        <f t="shared" si="0"/>
        <v>140</v>
      </c>
    </row>
    <row r="6" spans="1:12" x14ac:dyDescent="0.2">
      <c r="B6" s="2">
        <v>90</v>
      </c>
      <c r="C6" s="2">
        <v>52.549421768263279</v>
      </c>
      <c r="D6" s="2">
        <v>37.450578231736721</v>
      </c>
      <c r="G6" s="2">
        <v>47</v>
      </c>
      <c r="H6" s="2">
        <v>36</v>
      </c>
      <c r="I6" s="2">
        <f t="shared" si="0"/>
        <v>36</v>
      </c>
    </row>
    <row r="7" spans="1:12" x14ac:dyDescent="0.2">
      <c r="B7" s="2">
        <v>90</v>
      </c>
      <c r="C7" s="2">
        <v>40.865328626263576</v>
      </c>
      <c r="D7" s="2">
        <v>49.134671373736424</v>
      </c>
      <c r="G7" s="2">
        <v>154</v>
      </c>
      <c r="H7" s="2">
        <v>178</v>
      </c>
      <c r="I7" s="2">
        <f t="shared" si="0"/>
        <v>178</v>
      </c>
    </row>
    <row r="8" spans="1:12" x14ac:dyDescent="0.2">
      <c r="B8" s="2">
        <v>90</v>
      </c>
      <c r="C8" s="2">
        <v>51.095861544595813</v>
      </c>
      <c r="D8" s="2">
        <v>38.904138455404187</v>
      </c>
      <c r="G8" s="2">
        <v>114</v>
      </c>
      <c r="H8" s="2">
        <v>92</v>
      </c>
      <c r="I8" s="2">
        <f t="shared" si="0"/>
        <v>92</v>
      </c>
    </row>
    <row r="9" spans="1:12" x14ac:dyDescent="0.2">
      <c r="B9" s="2">
        <v>90</v>
      </c>
      <c r="C9" s="2">
        <v>45</v>
      </c>
      <c r="D9" s="2">
        <v>45</v>
      </c>
      <c r="G9" s="2">
        <v>54</v>
      </c>
      <c r="H9" s="2">
        <v>54</v>
      </c>
      <c r="I9" s="2">
        <f t="shared" si="0"/>
        <v>54</v>
      </c>
    </row>
    <row r="10" spans="1:12" x14ac:dyDescent="0.2">
      <c r="B10" s="2">
        <v>90</v>
      </c>
      <c r="C10" s="2">
        <v>48.755340073200536</v>
      </c>
      <c r="D10" s="2">
        <v>41.244659926799464</v>
      </c>
      <c r="G10" s="2">
        <v>138</v>
      </c>
      <c r="H10" s="2">
        <v>121</v>
      </c>
      <c r="I10" s="2">
        <f t="shared" si="0"/>
        <v>121</v>
      </c>
    </row>
    <row r="11" spans="1:12" x14ac:dyDescent="0.2">
      <c r="B11" s="2">
        <v>90</v>
      </c>
      <c r="C11" s="2">
        <v>55.885527054658745</v>
      </c>
      <c r="D11" s="2">
        <v>34.114472945341255</v>
      </c>
      <c r="G11" s="2">
        <v>93</v>
      </c>
      <c r="H11" s="2">
        <v>63</v>
      </c>
      <c r="I11" s="2">
        <f t="shared" si="0"/>
        <v>63</v>
      </c>
    </row>
    <row r="12" spans="1:12" x14ac:dyDescent="0.2">
      <c r="B12" s="2">
        <v>90</v>
      </c>
      <c r="C12" s="2">
        <v>51.458816378718659</v>
      </c>
      <c r="D12" s="2">
        <v>38.541183621281341</v>
      </c>
      <c r="G12" s="2">
        <v>118</v>
      </c>
      <c r="H12" s="2">
        <v>94</v>
      </c>
      <c r="I12" s="2">
        <f t="shared" si="0"/>
        <v>94</v>
      </c>
    </row>
    <row r="13" spans="1:12" x14ac:dyDescent="0.2">
      <c r="B13" s="2">
        <v>90</v>
      </c>
      <c r="C13" s="2">
        <v>40.936634007066957</v>
      </c>
      <c r="D13" s="2">
        <v>49.063365992933043</v>
      </c>
      <c r="G13" s="2">
        <v>85</v>
      </c>
      <c r="H13" s="2">
        <v>98</v>
      </c>
      <c r="I13" s="2">
        <f t="shared" si="0"/>
        <v>98</v>
      </c>
    </row>
    <row r="14" spans="1:12" x14ac:dyDescent="0.2">
      <c r="B14" s="2">
        <v>90</v>
      </c>
      <c r="C14" s="2">
        <v>37.056528189409583</v>
      </c>
      <c r="D14" s="2">
        <v>52.943471810590417</v>
      </c>
      <c r="G14" s="2">
        <v>111</v>
      </c>
      <c r="H14" s="2">
        <v>147</v>
      </c>
      <c r="I14" s="2">
        <f t="shared" si="0"/>
        <v>147</v>
      </c>
    </row>
    <row r="15" spans="1:12" x14ac:dyDescent="0.2">
      <c r="B15" s="2">
        <v>90</v>
      </c>
      <c r="C15" s="2">
        <v>50.417022113856611</v>
      </c>
      <c r="D15" s="2">
        <v>39.582977886143389</v>
      </c>
      <c r="G15" s="2">
        <v>127</v>
      </c>
      <c r="H15" s="2">
        <v>105</v>
      </c>
      <c r="I15" s="2">
        <f t="shared" si="0"/>
        <v>105</v>
      </c>
    </row>
    <row r="16" spans="1:12" x14ac:dyDescent="0.2">
      <c r="B16" s="2">
        <v>90</v>
      </c>
      <c r="C16" s="2">
        <v>57.60015982608067</v>
      </c>
      <c r="D16" s="2">
        <v>32.39984017391933</v>
      </c>
      <c r="G16" s="2">
        <v>104</v>
      </c>
      <c r="H16" s="2">
        <v>66</v>
      </c>
      <c r="I16" s="2">
        <f t="shared" si="0"/>
        <v>66</v>
      </c>
    </row>
    <row r="17" spans="2:9" x14ac:dyDescent="0.2">
      <c r="B17" s="2">
        <v>90</v>
      </c>
      <c r="C17" s="2">
        <v>37.763077974032001</v>
      </c>
      <c r="D17" s="2">
        <v>52.236922025967999</v>
      </c>
      <c r="G17" s="2">
        <v>55</v>
      </c>
      <c r="H17" s="2">
        <v>71</v>
      </c>
      <c r="I17" s="2">
        <f t="shared" si="0"/>
        <v>71</v>
      </c>
    </row>
    <row r="18" spans="2:9" x14ac:dyDescent="0.2">
      <c r="B18" s="2">
        <v>90</v>
      </c>
      <c r="C18" s="2">
        <v>38.511884883489458</v>
      </c>
      <c r="D18" s="2">
        <v>51.488115116510542</v>
      </c>
      <c r="G18" s="2">
        <v>113</v>
      </c>
      <c r="H18" s="2">
        <v>142</v>
      </c>
      <c r="I18" s="2">
        <f t="shared" si="0"/>
        <v>142</v>
      </c>
    </row>
    <row r="19" spans="2:9" x14ac:dyDescent="0.2">
      <c r="B19" s="2">
        <v>90</v>
      </c>
      <c r="C19" s="2">
        <v>57.560237096845562</v>
      </c>
      <c r="D19" s="2">
        <v>32.439762903154438</v>
      </c>
      <c r="G19" s="2">
        <v>118</v>
      </c>
      <c r="H19" s="2">
        <v>75</v>
      </c>
      <c r="I19" s="2">
        <f t="shared" si="0"/>
        <v>75</v>
      </c>
    </row>
    <row r="20" spans="2:9" x14ac:dyDescent="0.2">
      <c r="B20" s="2">
        <v>90</v>
      </c>
      <c r="C20" s="2">
        <v>53.13010235415598</v>
      </c>
      <c r="D20" s="2">
        <v>36.86989764584402</v>
      </c>
      <c r="G20" s="2">
        <v>80</v>
      </c>
      <c r="H20" s="2">
        <v>60</v>
      </c>
      <c r="I20" s="2">
        <f t="shared" si="0"/>
        <v>60</v>
      </c>
    </row>
    <row r="21" spans="2:9" x14ac:dyDescent="0.2">
      <c r="B21" s="2">
        <v>90</v>
      </c>
      <c r="C21" s="2">
        <v>34.534661571399354</v>
      </c>
      <c r="D21" s="2">
        <v>55.465338428600646</v>
      </c>
      <c r="G21" s="2">
        <v>64</v>
      </c>
      <c r="H21" s="2">
        <v>93</v>
      </c>
      <c r="I21" s="2">
        <f t="shared" si="0"/>
        <v>93</v>
      </c>
    </row>
    <row r="22" spans="2:9" x14ac:dyDescent="0.2">
      <c r="B22" s="2">
        <v>90</v>
      </c>
      <c r="C22" s="2">
        <v>42.495949158392996</v>
      </c>
      <c r="D22" s="2">
        <v>47.504050841607004</v>
      </c>
      <c r="G22" s="2">
        <v>164</v>
      </c>
      <c r="H22" s="2">
        <v>179</v>
      </c>
      <c r="I22" s="2">
        <f t="shared" si="0"/>
        <v>179</v>
      </c>
    </row>
    <row r="23" spans="2:9" x14ac:dyDescent="0.2">
      <c r="B23" s="2">
        <v>90</v>
      </c>
      <c r="C23" s="2">
        <v>32.79953127261922</v>
      </c>
      <c r="D23" s="2">
        <v>57.20046872738078</v>
      </c>
      <c r="G23" s="2">
        <v>58</v>
      </c>
      <c r="H23" s="2">
        <v>90</v>
      </c>
      <c r="I23" s="2">
        <f t="shared" si="0"/>
        <v>90</v>
      </c>
    </row>
    <row r="24" spans="2:9" x14ac:dyDescent="0.2">
      <c r="B24" s="2">
        <v>90</v>
      </c>
      <c r="C24" s="2">
        <v>45</v>
      </c>
      <c r="D24" s="2">
        <v>45</v>
      </c>
      <c r="G24" s="2">
        <v>101</v>
      </c>
      <c r="H24" s="2">
        <v>101</v>
      </c>
      <c r="I24" s="2">
        <f t="shared" si="0"/>
        <v>101</v>
      </c>
    </row>
    <row r="25" spans="2:9" x14ac:dyDescent="0.2">
      <c r="B25" s="2">
        <v>90</v>
      </c>
      <c r="C25" s="2">
        <v>58.281631445691964</v>
      </c>
      <c r="D25" s="2">
        <v>31.718368554308036</v>
      </c>
      <c r="G25" s="2">
        <v>144</v>
      </c>
      <c r="H25" s="2">
        <v>89</v>
      </c>
      <c r="I25" s="2">
        <f t="shared" si="0"/>
        <v>89</v>
      </c>
    </row>
    <row r="26" spans="2:9" x14ac:dyDescent="0.2">
      <c r="B26" s="2">
        <v>90</v>
      </c>
      <c r="C26" s="2">
        <v>29.981639368849333</v>
      </c>
      <c r="D26" s="2">
        <v>60.018360631150671</v>
      </c>
      <c r="G26" s="2">
        <v>45</v>
      </c>
      <c r="H26" s="2">
        <v>78</v>
      </c>
      <c r="I26" s="2">
        <f t="shared" si="0"/>
        <v>78</v>
      </c>
    </row>
    <row r="27" spans="2:9" x14ac:dyDescent="0.2">
      <c r="B27" s="2">
        <v>90</v>
      </c>
      <c r="C27" s="2">
        <v>36.216184437599345</v>
      </c>
      <c r="D27" s="2">
        <v>53.783815562400655</v>
      </c>
      <c r="G27" s="2">
        <v>145</v>
      </c>
      <c r="H27" s="2">
        <v>198</v>
      </c>
      <c r="I27" s="2">
        <f t="shared" si="0"/>
        <v>198</v>
      </c>
    </row>
    <row r="28" spans="2:9" x14ac:dyDescent="0.2">
      <c r="B28" s="2">
        <v>90</v>
      </c>
      <c r="C28" s="2">
        <v>57.144278049567006</v>
      </c>
      <c r="D28" s="2">
        <v>32.855721950432994</v>
      </c>
      <c r="G28" s="2">
        <v>144</v>
      </c>
      <c r="H28" s="2">
        <v>93</v>
      </c>
      <c r="I28" s="2">
        <f t="shared" si="0"/>
        <v>93</v>
      </c>
    </row>
    <row r="29" spans="2:9" x14ac:dyDescent="0.2">
      <c r="B29" s="2">
        <v>90</v>
      </c>
      <c r="C29" s="2">
        <v>69.962789830807012</v>
      </c>
      <c r="D29" s="2">
        <v>20.037210169192988</v>
      </c>
      <c r="G29" s="2">
        <v>85</v>
      </c>
      <c r="H29" s="2">
        <v>31</v>
      </c>
      <c r="I29" s="2">
        <f t="shared" si="0"/>
        <v>31</v>
      </c>
    </row>
    <row r="30" spans="2:9" x14ac:dyDescent="0.2">
      <c r="B30" s="2">
        <v>90</v>
      </c>
      <c r="C30" s="2">
        <v>33.989520092996415</v>
      </c>
      <c r="D30" s="2">
        <v>56.010479907003585</v>
      </c>
      <c r="G30" s="2">
        <v>89</v>
      </c>
      <c r="H30" s="2">
        <v>132</v>
      </c>
      <c r="I30" s="2">
        <f t="shared" si="0"/>
        <v>132</v>
      </c>
    </row>
    <row r="31" spans="2:9" x14ac:dyDescent="0.2">
      <c r="B31" s="2">
        <v>90</v>
      </c>
      <c r="C31" s="2">
        <v>59.549632770122344</v>
      </c>
      <c r="D31" s="2">
        <v>30.450367229877656</v>
      </c>
      <c r="G31" s="2">
        <v>165</v>
      </c>
      <c r="H31" s="2">
        <v>97</v>
      </c>
      <c r="I31" s="2">
        <f t="shared" si="0"/>
        <v>97</v>
      </c>
    </row>
    <row r="32" spans="2:9" x14ac:dyDescent="0.2">
      <c r="B32" s="2">
        <v>90</v>
      </c>
      <c r="C32" s="2">
        <v>61.174446911780741</v>
      </c>
      <c r="D32" s="2">
        <v>28.825553088219259</v>
      </c>
      <c r="G32" s="2">
        <v>149</v>
      </c>
      <c r="H32" s="2">
        <v>82</v>
      </c>
      <c r="I32" s="2">
        <f t="shared" si="0"/>
        <v>82</v>
      </c>
    </row>
    <row r="33" spans="2:9" x14ac:dyDescent="0.2">
      <c r="B33" s="2">
        <v>90</v>
      </c>
      <c r="C33" s="2">
        <v>45</v>
      </c>
      <c r="D33" s="2">
        <v>45</v>
      </c>
      <c r="G33" s="2">
        <v>88</v>
      </c>
      <c r="H33" s="2">
        <v>88</v>
      </c>
      <c r="I33" s="2">
        <f t="shared" si="0"/>
        <v>88</v>
      </c>
    </row>
    <row r="34" spans="2:9" x14ac:dyDescent="0.2">
      <c r="B34" s="2">
        <v>90</v>
      </c>
      <c r="C34" s="2">
        <v>23.448062577957817</v>
      </c>
      <c r="D34" s="2">
        <v>66.551937422042187</v>
      </c>
      <c r="G34" s="2">
        <v>36</v>
      </c>
      <c r="H34" s="2">
        <v>83</v>
      </c>
      <c r="I34" s="2">
        <f t="shared" si="0"/>
        <v>83</v>
      </c>
    </row>
    <row r="35" spans="2:9" x14ac:dyDescent="0.2">
      <c r="B35" s="2">
        <v>90</v>
      </c>
      <c r="C35" s="2">
        <v>42.768825391968747</v>
      </c>
      <c r="D35" s="2">
        <v>47.231174608031253</v>
      </c>
      <c r="G35" s="2">
        <v>74</v>
      </c>
      <c r="H35" s="2">
        <v>80</v>
      </c>
      <c r="I35" s="2">
        <f t="shared" si="0"/>
        <v>80</v>
      </c>
    </row>
    <row r="36" spans="2:9" x14ac:dyDescent="0.2">
      <c r="B36" s="2">
        <v>90</v>
      </c>
      <c r="C36" s="2">
        <v>36.649247467668594</v>
      </c>
      <c r="D36" s="2">
        <v>53.350752532331406</v>
      </c>
      <c r="G36" s="2">
        <v>93</v>
      </c>
      <c r="H36" s="2">
        <v>125</v>
      </c>
      <c r="I36" s="2">
        <f t="shared" si="0"/>
        <v>125</v>
      </c>
    </row>
    <row r="37" spans="2:9" x14ac:dyDescent="0.2">
      <c r="B37" s="2">
        <v>90</v>
      </c>
      <c r="C37" s="2">
        <v>31.357085224009928</v>
      </c>
      <c r="D37" s="2">
        <v>58.642914775990072</v>
      </c>
      <c r="G37" s="2">
        <v>78</v>
      </c>
      <c r="H37" s="2">
        <v>128</v>
      </c>
      <c r="I37" s="2">
        <f t="shared" si="0"/>
        <v>128</v>
      </c>
    </row>
    <row r="38" spans="2:9" x14ac:dyDescent="0.2">
      <c r="B38" s="2">
        <v>90</v>
      </c>
      <c r="C38" s="2">
        <v>24.646770851931166</v>
      </c>
      <c r="D38" s="2">
        <v>65.353229148068834</v>
      </c>
      <c r="G38" s="2">
        <v>39</v>
      </c>
      <c r="H38" s="2">
        <v>85</v>
      </c>
      <c r="I38" s="2">
        <f t="shared" si="0"/>
        <v>85</v>
      </c>
    </row>
    <row r="39" spans="2:9" x14ac:dyDescent="0.2">
      <c r="B39" s="2">
        <v>90</v>
      </c>
      <c r="C39" s="2">
        <v>42.055953650012377</v>
      </c>
      <c r="D39" s="2">
        <v>47.944046349987623</v>
      </c>
      <c r="G39" s="2">
        <v>166</v>
      </c>
      <c r="H39" s="2">
        <v>184</v>
      </c>
      <c r="I39" s="2">
        <f t="shared" si="0"/>
        <v>184</v>
      </c>
    </row>
    <row r="40" spans="2:9" x14ac:dyDescent="0.2">
      <c r="B40" s="2">
        <v>90</v>
      </c>
      <c r="C40" s="2">
        <v>29.931511840507792</v>
      </c>
      <c r="D40" s="2">
        <v>60.068488159492205</v>
      </c>
      <c r="G40" s="2">
        <v>76</v>
      </c>
      <c r="H40" s="2">
        <v>132</v>
      </c>
      <c r="I40" s="2">
        <f t="shared" si="0"/>
        <v>132</v>
      </c>
    </row>
    <row r="41" spans="2:9" x14ac:dyDescent="0.2">
      <c r="B41" s="2">
        <v>90</v>
      </c>
      <c r="C41" s="2">
        <v>65.492594769870294</v>
      </c>
      <c r="D41" s="2">
        <v>24.507405230129706</v>
      </c>
      <c r="G41" s="2">
        <v>136</v>
      </c>
      <c r="H41" s="2">
        <v>62</v>
      </c>
      <c r="I41" s="2">
        <f t="shared" si="0"/>
        <v>62</v>
      </c>
    </row>
    <row r="42" spans="2:9" x14ac:dyDescent="0.2">
      <c r="B42" s="2">
        <v>90</v>
      </c>
      <c r="C42" s="2">
        <v>69.489140717036847</v>
      </c>
      <c r="D42" s="2">
        <v>20.510859282963153</v>
      </c>
      <c r="G42" s="2">
        <v>139</v>
      </c>
      <c r="H42" s="2">
        <v>52</v>
      </c>
      <c r="I42" s="2">
        <f t="shared" si="0"/>
        <v>52</v>
      </c>
    </row>
    <row r="43" spans="2:9" x14ac:dyDescent="0.2">
      <c r="B43" s="2">
        <v>90</v>
      </c>
      <c r="C43" s="2">
        <v>25.285705484701939</v>
      </c>
      <c r="D43" s="2">
        <v>64.714294515298064</v>
      </c>
      <c r="G43" s="2">
        <v>77</v>
      </c>
      <c r="H43" s="2">
        <v>163</v>
      </c>
      <c r="I43" s="2">
        <f t="shared" si="0"/>
        <v>163</v>
      </c>
    </row>
    <row r="44" spans="2:9" x14ac:dyDescent="0.2">
      <c r="B44" s="2">
        <v>90</v>
      </c>
      <c r="C44" s="2">
        <v>41.820169880135772</v>
      </c>
      <c r="D44" s="2">
        <v>48.179830119864228</v>
      </c>
      <c r="G44" s="2">
        <v>136</v>
      </c>
      <c r="H44" s="2">
        <v>152</v>
      </c>
      <c r="I44" s="2">
        <f t="shared" si="0"/>
        <v>152</v>
      </c>
    </row>
    <row r="45" spans="2:9" x14ac:dyDescent="0.2">
      <c r="B45" s="2">
        <v>90</v>
      </c>
      <c r="C45" s="2">
        <v>63.584937431909474</v>
      </c>
      <c r="D45" s="2">
        <v>26.415062568090526</v>
      </c>
      <c r="G45" s="2">
        <v>153</v>
      </c>
      <c r="H45" s="2">
        <v>76</v>
      </c>
      <c r="I45" s="2">
        <f t="shared" si="0"/>
        <v>76</v>
      </c>
    </row>
    <row r="46" spans="2:9" x14ac:dyDescent="0.2">
      <c r="B46" s="2">
        <v>90</v>
      </c>
      <c r="C46" s="2">
        <v>61.941542392836574</v>
      </c>
      <c r="D46" s="2">
        <v>28.058457607163426</v>
      </c>
      <c r="G46" s="2">
        <v>212</v>
      </c>
      <c r="H46" s="2">
        <v>113</v>
      </c>
      <c r="I46" s="2">
        <f t="shared" si="0"/>
        <v>113</v>
      </c>
    </row>
    <row r="47" spans="2:9" x14ac:dyDescent="0.2">
      <c r="B47" s="2">
        <v>90</v>
      </c>
      <c r="C47" s="2">
        <v>27.332359492167686</v>
      </c>
      <c r="D47" s="2">
        <v>62.667640507832317</v>
      </c>
      <c r="G47" s="2">
        <v>46</v>
      </c>
      <c r="H47" s="2">
        <v>89</v>
      </c>
      <c r="I47" s="2">
        <f t="shared" si="0"/>
        <v>89</v>
      </c>
    </row>
    <row r="48" spans="2:9" x14ac:dyDescent="0.2">
      <c r="B48" s="2">
        <v>90</v>
      </c>
      <c r="C48" s="2">
        <v>56.157347536435971</v>
      </c>
      <c r="D48" s="2">
        <v>33.842652463564029</v>
      </c>
      <c r="G48" s="2">
        <v>173</v>
      </c>
      <c r="H48" s="2">
        <v>116</v>
      </c>
      <c r="I48" s="2">
        <f t="shared" si="0"/>
        <v>116</v>
      </c>
    </row>
    <row r="49" spans="2:9" x14ac:dyDescent="0.2">
      <c r="B49" s="2">
        <v>90</v>
      </c>
      <c r="C49" s="2">
        <v>18.5457722427678</v>
      </c>
      <c r="D49" s="2">
        <v>71.454227757232204</v>
      </c>
      <c r="G49" s="2">
        <v>52</v>
      </c>
      <c r="H49" s="2">
        <v>155</v>
      </c>
      <c r="I49" s="2">
        <f t="shared" si="0"/>
        <v>155</v>
      </c>
    </row>
    <row r="50" spans="2:9" x14ac:dyDescent="0.2">
      <c r="B50" s="2">
        <v>90</v>
      </c>
      <c r="C50" s="2">
        <v>48.937225164824092</v>
      </c>
      <c r="D50" s="2">
        <v>41.062774835175908</v>
      </c>
      <c r="G50" s="2">
        <v>132</v>
      </c>
      <c r="H50" s="2">
        <v>115</v>
      </c>
      <c r="I50" s="2">
        <f t="shared" si="0"/>
        <v>115</v>
      </c>
    </row>
    <row r="51" spans="2:9" x14ac:dyDescent="0.2">
      <c r="B51" s="2">
        <v>90</v>
      </c>
      <c r="C51" s="2">
        <v>52.756671462592379</v>
      </c>
      <c r="D51" s="2">
        <v>37.243328537407621</v>
      </c>
      <c r="G51" s="2">
        <v>171</v>
      </c>
      <c r="H51" s="2">
        <v>130</v>
      </c>
      <c r="I51" s="2">
        <f t="shared" si="0"/>
        <v>130</v>
      </c>
    </row>
    <row r="52" spans="2:9" x14ac:dyDescent="0.2">
      <c r="B52" s="2">
        <v>90</v>
      </c>
      <c r="C52" s="2">
        <v>15.357493423497637</v>
      </c>
      <c r="D52" s="2">
        <v>74.64250657650237</v>
      </c>
      <c r="G52" s="2">
        <v>39</v>
      </c>
      <c r="H52" s="2">
        <v>142</v>
      </c>
      <c r="I52" s="2">
        <f t="shared" si="0"/>
        <v>142</v>
      </c>
    </row>
    <row r="53" spans="2:9" x14ac:dyDescent="0.2">
      <c r="B53" s="2">
        <v>90</v>
      </c>
      <c r="C53" s="2">
        <v>68.838740183171723</v>
      </c>
      <c r="D53" s="2">
        <v>21.161259816828277</v>
      </c>
      <c r="G53" s="2">
        <v>155</v>
      </c>
      <c r="H53" s="2">
        <v>60</v>
      </c>
      <c r="I53" s="2">
        <f t="shared" si="0"/>
        <v>60</v>
      </c>
    </row>
    <row r="54" spans="2:9" x14ac:dyDescent="0.2">
      <c r="B54" s="2">
        <v>90</v>
      </c>
      <c r="C54" s="2">
        <v>47.838787841005384</v>
      </c>
      <c r="D54" s="2">
        <v>42.161212158994616</v>
      </c>
      <c r="G54" s="2">
        <v>127</v>
      </c>
      <c r="H54" s="2">
        <v>115</v>
      </c>
      <c r="I54" s="2">
        <f t="shared" si="0"/>
        <v>115</v>
      </c>
    </row>
    <row r="55" spans="2:9" x14ac:dyDescent="0.2">
      <c r="B55" s="2">
        <v>90</v>
      </c>
      <c r="C55" s="2">
        <v>45.412192741402322</v>
      </c>
      <c r="D55" s="2">
        <v>44.587807258597678</v>
      </c>
      <c r="G55" s="2">
        <v>70</v>
      </c>
      <c r="H55" s="2">
        <v>69</v>
      </c>
      <c r="I55" s="2">
        <f t="shared" si="0"/>
        <v>69</v>
      </c>
    </row>
    <row r="56" spans="2:9" x14ac:dyDescent="0.2">
      <c r="B56" s="2">
        <v>90</v>
      </c>
      <c r="C56" s="2">
        <v>5.1173148499726384</v>
      </c>
      <c r="D56" s="2">
        <v>84.882685150027356</v>
      </c>
      <c r="G56" s="2">
        <v>12</v>
      </c>
      <c r="H56" s="2">
        <v>134</v>
      </c>
      <c r="I56" s="2">
        <f t="shared" si="0"/>
        <v>134</v>
      </c>
    </row>
    <row r="57" spans="2:9" x14ac:dyDescent="0.2">
      <c r="B57" s="2">
        <v>90</v>
      </c>
      <c r="C57" s="2">
        <v>56.214914684653571</v>
      </c>
      <c r="D57" s="2">
        <v>33.785085315346429</v>
      </c>
      <c r="G57" s="2">
        <v>139</v>
      </c>
      <c r="H57" s="2">
        <v>93</v>
      </c>
      <c r="I57" s="2">
        <f t="shared" si="0"/>
        <v>93</v>
      </c>
    </row>
    <row r="58" spans="2:9" x14ac:dyDescent="0.2">
      <c r="B58" s="2">
        <v>90</v>
      </c>
      <c r="C58" s="2">
        <v>45</v>
      </c>
      <c r="D58" s="2">
        <v>45</v>
      </c>
      <c r="G58" s="2">
        <v>202</v>
      </c>
      <c r="H58" s="2">
        <v>202</v>
      </c>
      <c r="I58" s="2">
        <f t="shared" si="0"/>
        <v>202</v>
      </c>
    </row>
    <row r="59" spans="2:9" x14ac:dyDescent="0.2">
      <c r="B59" s="2">
        <v>90</v>
      </c>
      <c r="C59" s="2">
        <v>8.5645186425755835</v>
      </c>
      <c r="D59" s="2">
        <v>81.435481357424422</v>
      </c>
      <c r="G59" s="2">
        <v>25</v>
      </c>
      <c r="H59" s="2">
        <v>166</v>
      </c>
      <c r="I59" s="2">
        <f t="shared" si="0"/>
        <v>166</v>
      </c>
    </row>
    <row r="60" spans="2:9" x14ac:dyDescent="0.2">
      <c r="B60" s="2">
        <v>90</v>
      </c>
      <c r="C60" s="2">
        <v>54.304772340643325</v>
      </c>
      <c r="D60" s="2">
        <v>35.695227659356675</v>
      </c>
      <c r="G60" s="2">
        <v>103</v>
      </c>
      <c r="H60" s="2">
        <v>74</v>
      </c>
      <c r="I60" s="2">
        <f t="shared" si="0"/>
        <v>74</v>
      </c>
    </row>
    <row r="61" spans="2:9" x14ac:dyDescent="0.2">
      <c r="B61" s="2">
        <v>90</v>
      </c>
      <c r="C61" s="2">
        <v>46.974934010881981</v>
      </c>
      <c r="D61" s="2">
        <v>43.025065989118019</v>
      </c>
      <c r="G61" s="2">
        <v>105</v>
      </c>
      <c r="H61" s="2">
        <v>98</v>
      </c>
      <c r="I61" s="2">
        <f t="shared" si="0"/>
        <v>98</v>
      </c>
    </row>
    <row r="62" spans="2:9" x14ac:dyDescent="0.2">
      <c r="B62" s="2">
        <v>90</v>
      </c>
      <c r="C62" s="2">
        <v>45</v>
      </c>
      <c r="D62" s="2">
        <v>45</v>
      </c>
      <c r="G62" s="2">
        <v>161</v>
      </c>
      <c r="H62" s="2">
        <v>161</v>
      </c>
      <c r="I62" s="2">
        <f t="shared" si="0"/>
        <v>161</v>
      </c>
    </row>
    <row r="63" spans="2:9" x14ac:dyDescent="0.2">
      <c r="B63" s="2">
        <v>90</v>
      </c>
      <c r="C63" s="2">
        <v>62.935288994058318</v>
      </c>
      <c r="D63" s="2">
        <v>27.064711005941682</v>
      </c>
      <c r="G63" s="2">
        <v>137</v>
      </c>
      <c r="H63" s="2">
        <v>70</v>
      </c>
      <c r="I63" s="2">
        <f t="shared" si="0"/>
        <v>70</v>
      </c>
    </row>
    <row r="64" spans="2:9" x14ac:dyDescent="0.2">
      <c r="B64" s="2">
        <v>90</v>
      </c>
      <c r="C64" s="2">
        <v>72.016189723865267</v>
      </c>
      <c r="D64" s="2">
        <v>17.983810276134733</v>
      </c>
      <c r="G64" s="2">
        <v>191</v>
      </c>
      <c r="H64" s="2">
        <v>62</v>
      </c>
      <c r="I64" s="2">
        <f t="shared" si="0"/>
        <v>62</v>
      </c>
    </row>
    <row r="65" spans="2:9" x14ac:dyDescent="0.2">
      <c r="B65" s="2">
        <v>90</v>
      </c>
      <c r="C65" s="2">
        <v>71.56505117707799</v>
      </c>
      <c r="D65" s="2">
        <v>18.43494882292201</v>
      </c>
      <c r="G65" s="2">
        <v>216</v>
      </c>
      <c r="H65" s="2">
        <v>72</v>
      </c>
      <c r="I65" s="2">
        <f t="shared" si="0"/>
        <v>72</v>
      </c>
    </row>
    <row r="66" spans="2:9" x14ac:dyDescent="0.2">
      <c r="B66" s="2">
        <v>90</v>
      </c>
      <c r="C66" s="2">
        <v>62.071021291319099</v>
      </c>
      <c r="D66" s="2">
        <v>27.928978708680901</v>
      </c>
      <c r="G66" s="2">
        <v>166</v>
      </c>
      <c r="H66" s="2">
        <v>88</v>
      </c>
      <c r="I66" s="2">
        <f t="shared" si="0"/>
        <v>88</v>
      </c>
    </row>
    <row r="67" spans="2:9" x14ac:dyDescent="0.2">
      <c r="B67" s="2">
        <v>90</v>
      </c>
      <c r="C67" s="2">
        <v>33.768233615975561</v>
      </c>
      <c r="D67" s="2">
        <v>56.231766384024439</v>
      </c>
      <c r="G67" s="2">
        <v>113</v>
      </c>
      <c r="H67" s="2">
        <v>169</v>
      </c>
      <c r="I67" s="2">
        <f t="shared" si="0"/>
        <v>169</v>
      </c>
    </row>
    <row r="68" spans="2:9" x14ac:dyDescent="0.2">
      <c r="B68" s="2">
        <v>90</v>
      </c>
      <c r="C68" s="2">
        <v>45.550903979218575</v>
      </c>
      <c r="D68" s="2">
        <v>44.449096020781425</v>
      </c>
      <c r="G68" s="2">
        <v>105</v>
      </c>
      <c r="H68" s="2">
        <v>103</v>
      </c>
      <c r="I68" s="2">
        <f t="shared" ref="I68:I70" si="1">SUM(F68,H68)</f>
        <v>103</v>
      </c>
    </row>
    <row r="69" spans="2:9" x14ac:dyDescent="0.2">
      <c r="B69" s="2">
        <v>90</v>
      </c>
      <c r="C69" s="2">
        <v>56.029531223980477</v>
      </c>
      <c r="D69" s="2">
        <v>33.970468776019523</v>
      </c>
      <c r="G69" s="2">
        <v>141</v>
      </c>
      <c r="H69" s="2">
        <v>95</v>
      </c>
      <c r="I69" s="2">
        <f t="shared" si="1"/>
        <v>95</v>
      </c>
    </row>
    <row r="70" spans="2:9" x14ac:dyDescent="0.2">
      <c r="B70" s="2">
        <v>90</v>
      </c>
      <c r="C70" s="2">
        <v>47.344132474069845</v>
      </c>
      <c r="D70" s="2">
        <v>42.655867525930155</v>
      </c>
      <c r="G70" s="2">
        <v>178</v>
      </c>
      <c r="H70" s="2">
        <v>164</v>
      </c>
      <c r="I70" s="2">
        <f t="shared" si="1"/>
        <v>164</v>
      </c>
    </row>
  </sheetData>
  <sortState ref="B2:P69">
    <sortCondition ref="F2:F69"/>
    <sortCondition ref="G2:G69"/>
    <sortCondition ref="H2:H69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>
      <selection activeCell="B5" sqref="B5"/>
    </sheetView>
  </sheetViews>
  <sheetFormatPr defaultRowHeight="12.75" x14ac:dyDescent="0.2"/>
  <cols>
    <col min="1" max="1" width="24.28515625" style="2" customWidth="1"/>
    <col min="2" max="2" width="24.42578125" style="2" customWidth="1"/>
    <col min="3" max="3" width="10" style="2" customWidth="1"/>
    <col min="4" max="4" width="11.28515625" style="2" customWidth="1"/>
    <col min="5" max="5" width="14.140625" style="2" customWidth="1"/>
    <col min="6" max="6" width="14.5703125" style="2" customWidth="1"/>
    <col min="7" max="7" width="16" style="2" customWidth="1"/>
    <col min="8" max="8" width="14" style="2" customWidth="1"/>
    <col min="9" max="16384" width="9.140625" style="2"/>
  </cols>
  <sheetData>
    <row r="1" spans="1:11" x14ac:dyDescent="0.2">
      <c r="A1" s="3" t="s">
        <v>31</v>
      </c>
    </row>
    <row r="2" spans="1:11" s="5" customFormat="1" x14ac:dyDescent="0.2">
      <c r="A2" s="5" t="s">
        <v>26</v>
      </c>
      <c r="B2" s="5" t="s">
        <v>27</v>
      </c>
      <c r="C2" s="5" t="s">
        <v>36</v>
      </c>
      <c r="D2" s="5" t="s">
        <v>28</v>
      </c>
      <c r="E2" s="5" t="s">
        <v>29</v>
      </c>
      <c r="F2" s="5" t="s">
        <v>30</v>
      </c>
      <c r="G2" s="5" t="s">
        <v>35</v>
      </c>
      <c r="H2" s="5" t="s">
        <v>43</v>
      </c>
      <c r="I2" s="5" t="s">
        <v>11</v>
      </c>
      <c r="J2" s="5" t="s">
        <v>12</v>
      </c>
      <c r="K2" s="7" t="s">
        <v>25</v>
      </c>
    </row>
    <row r="3" spans="1:11" x14ac:dyDescent="0.2">
      <c r="A3" s="2">
        <v>89</v>
      </c>
      <c r="D3" s="8">
        <v>11</v>
      </c>
      <c r="E3" s="2">
        <v>7.8469500691990923</v>
      </c>
      <c r="F3" s="2">
        <v>7.8469500691990923</v>
      </c>
      <c r="G3" s="2">
        <f>SUM(D3,F3)</f>
        <v>18.846950069199092</v>
      </c>
    </row>
    <row r="4" spans="1:11" x14ac:dyDescent="0.2">
      <c r="A4" s="2">
        <v>124</v>
      </c>
      <c r="D4" s="2">
        <v>11</v>
      </c>
      <c r="E4" s="2">
        <v>6.2291352787897161</v>
      </c>
      <c r="F4" s="2">
        <v>6.2291352787897161</v>
      </c>
      <c r="G4" s="2">
        <f t="shared" ref="G4:G67" si="0">SUM(D4,F4)</f>
        <v>17.229135278789716</v>
      </c>
    </row>
    <row r="5" spans="1:11" x14ac:dyDescent="0.2">
      <c r="A5" s="2">
        <v>39</v>
      </c>
      <c r="D5" s="2">
        <v>12</v>
      </c>
      <c r="E5" s="2">
        <v>17.974465874585558</v>
      </c>
      <c r="F5" s="2">
        <v>17.974465874585558</v>
      </c>
      <c r="G5" s="2">
        <f t="shared" si="0"/>
        <v>29.974465874585558</v>
      </c>
    </row>
    <row r="6" spans="1:11" x14ac:dyDescent="0.2">
      <c r="A6" s="2">
        <v>99</v>
      </c>
      <c r="D6" s="2">
        <v>17</v>
      </c>
      <c r="E6" s="2">
        <v>11.178239499071671</v>
      </c>
      <c r="F6" s="2">
        <v>11.178239499071671</v>
      </c>
      <c r="G6" s="2">
        <f t="shared" si="0"/>
        <v>28.178239499071672</v>
      </c>
    </row>
    <row r="7" spans="1:11" x14ac:dyDescent="0.2">
      <c r="A7" s="2">
        <v>38</v>
      </c>
      <c r="D7" s="2">
        <v>26</v>
      </c>
      <c r="E7" s="2">
        <v>39.930195327844146</v>
      </c>
      <c r="F7" s="2">
        <v>39.930195327844146</v>
      </c>
      <c r="G7" s="2">
        <f t="shared" si="0"/>
        <v>65.930195327844146</v>
      </c>
    </row>
    <row r="8" spans="1:11" x14ac:dyDescent="0.2">
      <c r="A8" s="2">
        <v>100</v>
      </c>
      <c r="D8" s="2">
        <v>29</v>
      </c>
      <c r="E8" s="2">
        <v>18.928405695318041</v>
      </c>
      <c r="F8" s="2">
        <v>18.928405695318041</v>
      </c>
      <c r="G8" s="2">
        <f t="shared" si="0"/>
        <v>47.928405695318041</v>
      </c>
    </row>
    <row r="9" spans="1:11" x14ac:dyDescent="0.2">
      <c r="A9" s="2">
        <v>54</v>
      </c>
      <c r="D9" s="2">
        <v>31</v>
      </c>
      <c r="E9" s="2">
        <v>34.141683601071634</v>
      </c>
      <c r="F9" s="2">
        <v>34.141683601071634</v>
      </c>
      <c r="G9" s="2">
        <f t="shared" si="0"/>
        <v>65.141683601071634</v>
      </c>
    </row>
    <row r="10" spans="1:11" x14ac:dyDescent="0.2">
      <c r="A10" s="2">
        <v>26</v>
      </c>
      <c r="D10" s="2">
        <v>33</v>
      </c>
      <c r="E10" s="2">
        <v>73.349289462665709</v>
      </c>
      <c r="F10" s="2">
        <v>73.349289462665709</v>
      </c>
      <c r="G10" s="2">
        <f t="shared" si="0"/>
        <v>106.34928946266571</v>
      </c>
    </row>
    <row r="11" spans="1:11" x14ac:dyDescent="0.2">
      <c r="A11" s="2">
        <v>126</v>
      </c>
      <c r="D11" s="2">
        <v>37</v>
      </c>
      <c r="E11" s="2">
        <v>20.763035396235676</v>
      </c>
      <c r="F11" s="2">
        <v>20.763035396235676</v>
      </c>
      <c r="G11" s="2">
        <f t="shared" si="0"/>
        <v>57.763035396235679</v>
      </c>
    </row>
    <row r="12" spans="1:11" x14ac:dyDescent="0.2">
      <c r="A12" s="2">
        <v>89</v>
      </c>
      <c r="D12" s="2">
        <v>40</v>
      </c>
      <c r="E12" s="2">
        <v>28.534363887996701</v>
      </c>
      <c r="F12" s="2">
        <v>28.534363887996701</v>
      </c>
      <c r="G12" s="2">
        <f t="shared" si="0"/>
        <v>68.534363887996705</v>
      </c>
    </row>
    <row r="13" spans="1:11" x14ac:dyDescent="0.2">
      <c r="A13" s="2">
        <v>37</v>
      </c>
      <c r="D13" s="2">
        <v>41</v>
      </c>
      <c r="E13" s="2">
        <v>64.606678742931337</v>
      </c>
      <c r="F13" s="2">
        <v>64.606678742931337</v>
      </c>
      <c r="G13" s="2">
        <f t="shared" si="0"/>
        <v>105.60667874293134</v>
      </c>
    </row>
    <row r="14" spans="1:11" x14ac:dyDescent="0.2">
      <c r="A14" s="2">
        <v>38</v>
      </c>
      <c r="D14" s="2">
        <v>41</v>
      </c>
      <c r="E14" s="2">
        <v>62.966846478523465</v>
      </c>
      <c r="F14" s="2">
        <v>62.966846478523465</v>
      </c>
      <c r="G14" s="2">
        <f t="shared" si="0"/>
        <v>103.96684647852346</v>
      </c>
    </row>
    <row r="15" spans="1:11" x14ac:dyDescent="0.2">
      <c r="A15" s="2">
        <v>14</v>
      </c>
      <c r="D15" s="2">
        <v>43</v>
      </c>
      <c r="E15" s="2">
        <v>176.4184445346892</v>
      </c>
      <c r="F15" s="2">
        <v>176.4184445346892</v>
      </c>
      <c r="G15" s="2">
        <f t="shared" si="0"/>
        <v>219.4184445346892</v>
      </c>
    </row>
    <row r="16" spans="1:11" x14ac:dyDescent="0.2">
      <c r="A16" s="2">
        <v>75</v>
      </c>
      <c r="D16" s="2">
        <v>43</v>
      </c>
      <c r="E16" s="2">
        <v>35.317612081648505</v>
      </c>
      <c r="F16" s="2">
        <v>35.317612081648505</v>
      </c>
      <c r="G16" s="2">
        <f t="shared" si="0"/>
        <v>78.317612081648505</v>
      </c>
    </row>
    <row r="17" spans="1:7" x14ac:dyDescent="0.2">
      <c r="A17" s="2">
        <v>67</v>
      </c>
      <c r="D17" s="2">
        <v>43</v>
      </c>
      <c r="E17" s="2">
        <v>38.953722204074026</v>
      </c>
      <c r="F17" s="2">
        <v>38.953722204074026</v>
      </c>
      <c r="G17" s="2">
        <f t="shared" si="0"/>
        <v>81.953722204074026</v>
      </c>
    </row>
    <row r="18" spans="1:7" x14ac:dyDescent="0.2">
      <c r="A18" s="2">
        <v>114</v>
      </c>
      <c r="D18" s="2">
        <v>45</v>
      </c>
      <c r="E18" s="2">
        <v>26.828174088808819</v>
      </c>
      <c r="F18" s="2">
        <v>26.828174088808819</v>
      </c>
      <c r="G18" s="2">
        <f t="shared" si="0"/>
        <v>71.828174088808822</v>
      </c>
    </row>
    <row r="19" spans="1:7" x14ac:dyDescent="0.2">
      <c r="A19" s="2">
        <v>124</v>
      </c>
      <c r="D19" s="2">
        <v>45</v>
      </c>
      <c r="E19" s="2">
        <v>25.482826140503384</v>
      </c>
      <c r="F19" s="2">
        <v>25.482826140503384</v>
      </c>
      <c r="G19" s="2">
        <f t="shared" si="0"/>
        <v>70.482826140503391</v>
      </c>
    </row>
    <row r="20" spans="1:7" x14ac:dyDescent="0.2">
      <c r="A20" s="2">
        <v>57</v>
      </c>
      <c r="D20" s="2">
        <v>46</v>
      </c>
      <c r="E20" s="2">
        <v>48.201986247693242</v>
      </c>
      <c r="F20" s="2">
        <v>48.201986247693242</v>
      </c>
      <c r="G20" s="2">
        <f t="shared" si="0"/>
        <v>94.201986247693242</v>
      </c>
    </row>
    <row r="21" spans="1:7" x14ac:dyDescent="0.2">
      <c r="A21" s="2">
        <v>90</v>
      </c>
      <c r="D21" s="2">
        <v>47</v>
      </c>
      <c r="E21" s="2">
        <v>33.234018715767739</v>
      </c>
      <c r="F21" s="2">
        <v>33.234018715767739</v>
      </c>
      <c r="G21" s="2">
        <f t="shared" si="0"/>
        <v>80.234018715767746</v>
      </c>
    </row>
    <row r="22" spans="1:7" x14ac:dyDescent="0.2">
      <c r="A22" s="2">
        <v>45</v>
      </c>
      <c r="D22" s="2">
        <v>47</v>
      </c>
      <c r="E22" s="2">
        <v>61.408459349189698</v>
      </c>
      <c r="F22" s="2">
        <v>61.408459349189698</v>
      </c>
      <c r="G22" s="2">
        <f t="shared" si="0"/>
        <v>108.4084593491897</v>
      </c>
    </row>
    <row r="23" spans="1:7" x14ac:dyDescent="0.2">
      <c r="A23" s="2">
        <v>85</v>
      </c>
      <c r="D23" s="2">
        <v>58</v>
      </c>
      <c r="E23" s="2">
        <v>42.925429754745572</v>
      </c>
      <c r="F23" s="2">
        <v>42.925429754745572</v>
      </c>
      <c r="G23" s="2">
        <f t="shared" si="0"/>
        <v>100.92542975474558</v>
      </c>
    </row>
    <row r="24" spans="1:7" x14ac:dyDescent="0.2">
      <c r="A24" s="2">
        <v>42</v>
      </c>
      <c r="D24" s="2">
        <v>58</v>
      </c>
      <c r="E24" s="2">
        <v>80.922415179134745</v>
      </c>
      <c r="F24" s="2">
        <v>80.922415179134745</v>
      </c>
      <c r="G24" s="2">
        <f t="shared" si="0"/>
        <v>138.92241517913476</v>
      </c>
    </row>
    <row r="25" spans="1:7" x14ac:dyDescent="0.2">
      <c r="A25" s="2">
        <v>92</v>
      </c>
      <c r="D25" s="2">
        <v>60</v>
      </c>
      <c r="E25" s="2">
        <v>41.704907730500366</v>
      </c>
      <c r="F25" s="2">
        <v>41.704907730500366</v>
      </c>
      <c r="G25" s="2">
        <f t="shared" si="0"/>
        <v>101.70490773050037</v>
      </c>
    </row>
    <row r="26" spans="1:7" x14ac:dyDescent="0.2">
      <c r="A26" s="2">
        <v>103</v>
      </c>
      <c r="D26" s="2">
        <v>61</v>
      </c>
      <c r="E26" s="2">
        <v>38.972249053304665</v>
      </c>
      <c r="F26" s="2">
        <v>38.972249053304665</v>
      </c>
      <c r="G26" s="2">
        <f t="shared" si="0"/>
        <v>99.972249053304665</v>
      </c>
    </row>
    <row r="27" spans="1:7" x14ac:dyDescent="0.2">
      <c r="A27" s="2">
        <v>62</v>
      </c>
      <c r="D27" s="2">
        <v>62</v>
      </c>
      <c r="E27" s="2">
        <v>60.189724818721054</v>
      </c>
      <c r="F27" s="2">
        <v>60.189724818721054</v>
      </c>
      <c r="G27" s="2">
        <f t="shared" si="0"/>
        <v>122.18972481872106</v>
      </c>
    </row>
    <row r="28" spans="1:7" x14ac:dyDescent="0.2">
      <c r="A28" s="2">
        <v>109</v>
      </c>
      <c r="D28" s="2">
        <v>65</v>
      </c>
      <c r="E28" s="2">
        <v>39.920624613097615</v>
      </c>
      <c r="F28" s="2">
        <v>39.920624613097615</v>
      </c>
      <c r="G28" s="2">
        <f t="shared" si="0"/>
        <v>104.92062461309762</v>
      </c>
    </row>
    <row r="29" spans="1:7" x14ac:dyDescent="0.2">
      <c r="A29" s="2">
        <v>96</v>
      </c>
      <c r="D29" s="2">
        <v>66</v>
      </c>
      <c r="E29" s="2">
        <v>44.405880077010409</v>
      </c>
      <c r="F29" s="2">
        <v>44.405880077010409</v>
      </c>
      <c r="G29" s="2">
        <f t="shared" si="0"/>
        <v>110.40588007701041</v>
      </c>
    </row>
    <row r="30" spans="1:7" x14ac:dyDescent="0.2">
      <c r="A30" s="2">
        <v>118</v>
      </c>
      <c r="D30" s="2">
        <v>67</v>
      </c>
      <c r="E30" s="2">
        <v>39.08221880671357</v>
      </c>
      <c r="F30" s="2">
        <v>39.08221880671357</v>
      </c>
      <c r="G30" s="2">
        <f t="shared" si="0"/>
        <v>106.08221880671357</v>
      </c>
    </row>
    <row r="31" spans="1:7" x14ac:dyDescent="0.2">
      <c r="A31" s="2">
        <v>96</v>
      </c>
      <c r="D31" s="2">
        <v>97</v>
      </c>
      <c r="E31" s="2">
        <v>65.263187385909234</v>
      </c>
      <c r="F31" s="2">
        <v>65.263187385909234</v>
      </c>
      <c r="G31" s="2">
        <f t="shared" si="0"/>
        <v>162.26318738590925</v>
      </c>
    </row>
    <row r="32" spans="1:7" x14ac:dyDescent="0.2">
      <c r="A32" s="2">
        <v>14</v>
      </c>
      <c r="D32" s="2">
        <v>69</v>
      </c>
      <c r="E32" s="2">
        <v>283.0900621603152</v>
      </c>
      <c r="F32" s="2">
        <v>283.0900621603152</v>
      </c>
      <c r="G32" s="2">
        <f t="shared" si="0"/>
        <v>352.0900621603152</v>
      </c>
    </row>
    <row r="33" spans="1:7" x14ac:dyDescent="0.2">
      <c r="A33" s="2">
        <v>102</v>
      </c>
      <c r="D33" s="2">
        <v>71</v>
      </c>
      <c r="E33" s="2">
        <v>45.679964589207437</v>
      </c>
      <c r="F33" s="2">
        <v>45.679964589207437</v>
      </c>
      <c r="G33" s="2">
        <f t="shared" si="0"/>
        <v>116.67996458920743</v>
      </c>
    </row>
    <row r="34" spans="1:7" x14ac:dyDescent="0.2">
      <c r="A34" s="2">
        <v>102</v>
      </c>
      <c r="D34" s="2">
        <v>71</v>
      </c>
      <c r="E34" s="2">
        <v>45.679964589207437</v>
      </c>
      <c r="F34" s="2">
        <v>45.679964589207437</v>
      </c>
      <c r="G34" s="2">
        <f t="shared" si="0"/>
        <v>116.67996458920743</v>
      </c>
    </row>
    <row r="35" spans="1:7" x14ac:dyDescent="0.2">
      <c r="A35" s="2">
        <v>62</v>
      </c>
      <c r="D35" s="2">
        <v>74</v>
      </c>
      <c r="E35" s="2">
        <v>71.839348977183192</v>
      </c>
      <c r="F35" s="2">
        <v>71.839348977183192</v>
      </c>
      <c r="G35" s="2">
        <f t="shared" si="0"/>
        <v>145.83934897718319</v>
      </c>
    </row>
    <row r="36" spans="1:7" x14ac:dyDescent="0.2">
      <c r="A36" s="2">
        <v>50</v>
      </c>
      <c r="D36" s="2">
        <v>74</v>
      </c>
      <c r="E36" s="2">
        <v>87.549458576642451</v>
      </c>
      <c r="F36" s="2">
        <v>87.549458576642451</v>
      </c>
      <c r="G36" s="2">
        <f t="shared" si="0"/>
        <v>161.54945857664245</v>
      </c>
    </row>
    <row r="37" spans="1:7" x14ac:dyDescent="0.2">
      <c r="A37" s="2">
        <v>128</v>
      </c>
      <c r="D37" s="2">
        <v>77</v>
      </c>
      <c r="E37" s="2">
        <v>42.835174708294772</v>
      </c>
      <c r="F37" s="2">
        <v>42.835174708294772</v>
      </c>
      <c r="G37" s="2">
        <f t="shared" si="0"/>
        <v>119.83517470829477</v>
      </c>
    </row>
    <row r="38" spans="1:7" x14ac:dyDescent="0.2">
      <c r="A38" s="2">
        <v>16</v>
      </c>
      <c r="D38" s="2">
        <v>78</v>
      </c>
      <c r="E38" s="2">
        <v>280.22656483878109</v>
      </c>
      <c r="F38" s="2">
        <v>280.22656483878109</v>
      </c>
      <c r="G38" s="2">
        <f t="shared" si="0"/>
        <v>358.22656483878109</v>
      </c>
    </row>
    <row r="39" spans="1:7" x14ac:dyDescent="0.2">
      <c r="A39" s="2">
        <v>11</v>
      </c>
      <c r="D39" s="2">
        <v>78</v>
      </c>
      <c r="E39" s="2">
        <v>406.90379046031052</v>
      </c>
      <c r="F39" s="2">
        <v>406.90379046031052</v>
      </c>
      <c r="G39" s="2">
        <f t="shared" si="0"/>
        <v>484.90379046031052</v>
      </c>
    </row>
    <row r="40" spans="1:7" x14ac:dyDescent="0.2">
      <c r="A40" s="2">
        <v>60</v>
      </c>
      <c r="D40" s="2">
        <v>82</v>
      </c>
      <c r="E40" s="2">
        <v>82.000000000000014</v>
      </c>
      <c r="F40" s="2">
        <v>82.000000000000014</v>
      </c>
      <c r="G40" s="2">
        <f t="shared" si="0"/>
        <v>164</v>
      </c>
    </row>
    <row r="41" spans="1:7" x14ac:dyDescent="0.2">
      <c r="A41" s="2">
        <v>29</v>
      </c>
      <c r="D41" s="2">
        <v>86</v>
      </c>
      <c r="E41" s="2">
        <v>171.73895400469075</v>
      </c>
      <c r="F41" s="2">
        <v>171.73895400469075</v>
      </c>
      <c r="G41" s="2">
        <f t="shared" si="0"/>
        <v>257.73895400469075</v>
      </c>
    </row>
    <row r="42" spans="1:7" x14ac:dyDescent="0.2">
      <c r="A42" s="2">
        <v>25</v>
      </c>
      <c r="D42" s="2">
        <v>88</v>
      </c>
      <c r="E42" s="2">
        <v>203.28995787519315</v>
      </c>
      <c r="F42" s="2">
        <v>203.28995787519315</v>
      </c>
      <c r="G42" s="2">
        <f t="shared" si="0"/>
        <v>291.28995787519318</v>
      </c>
    </row>
    <row r="43" spans="1:7" x14ac:dyDescent="0.2">
      <c r="A43" s="2">
        <v>88</v>
      </c>
      <c r="D43" s="2">
        <v>91</v>
      </c>
      <c r="E43" s="2">
        <v>65.499822552970556</v>
      </c>
      <c r="F43" s="2">
        <v>65.499822552970556</v>
      </c>
      <c r="G43" s="2">
        <f t="shared" si="0"/>
        <v>156.49982255297056</v>
      </c>
    </row>
    <row r="44" spans="1:7" x14ac:dyDescent="0.2">
      <c r="A44" s="2">
        <v>28</v>
      </c>
      <c r="D44" s="2">
        <v>91</v>
      </c>
      <c r="E44" s="2">
        <v>188.0772299969631</v>
      </c>
      <c r="F44" s="2">
        <v>188.0772299969631</v>
      </c>
      <c r="G44" s="2">
        <f t="shared" si="0"/>
        <v>279.07722999696307</v>
      </c>
    </row>
    <row r="45" spans="1:7" x14ac:dyDescent="0.2">
      <c r="A45" s="2">
        <v>91</v>
      </c>
      <c r="D45" s="2">
        <v>93</v>
      </c>
      <c r="E45" s="2">
        <v>65.194491016644577</v>
      </c>
      <c r="F45" s="2">
        <v>65.194491016644577</v>
      </c>
      <c r="G45" s="2">
        <f t="shared" si="0"/>
        <v>158.19449101664458</v>
      </c>
    </row>
    <row r="46" spans="1:7" x14ac:dyDescent="0.2">
      <c r="A46" s="2">
        <v>15</v>
      </c>
      <c r="D46" s="2">
        <v>113</v>
      </c>
      <c r="E46" s="2">
        <v>432.86331301803204</v>
      </c>
      <c r="F46" s="2">
        <v>432.86331301803204</v>
      </c>
      <c r="G46" s="2">
        <f t="shared" si="0"/>
        <v>545.86331301803204</v>
      </c>
    </row>
    <row r="47" spans="1:7" x14ac:dyDescent="0.2">
      <c r="A47" s="2">
        <v>127</v>
      </c>
      <c r="D47" s="2">
        <v>103</v>
      </c>
      <c r="E47" s="2">
        <v>57.546119815770254</v>
      </c>
      <c r="F47" s="2">
        <v>57.546119815770254</v>
      </c>
      <c r="G47" s="2">
        <f t="shared" si="0"/>
        <v>160.54611981577025</v>
      </c>
    </row>
    <row r="48" spans="1:7" x14ac:dyDescent="0.2">
      <c r="A48" s="2">
        <v>12</v>
      </c>
      <c r="D48" s="2">
        <v>106</v>
      </c>
      <c r="E48" s="2">
        <v>507.03892837579821</v>
      </c>
      <c r="F48" s="2">
        <v>507.03892837579821</v>
      </c>
      <c r="G48" s="2">
        <f t="shared" si="0"/>
        <v>613.03892837579815</v>
      </c>
    </row>
    <row r="49" spans="1:7" x14ac:dyDescent="0.2">
      <c r="A49" s="2">
        <v>38</v>
      </c>
      <c r="D49" s="2">
        <v>108</v>
      </c>
      <c r="E49" s="2">
        <v>165.86388828489106</v>
      </c>
      <c r="F49" s="2">
        <v>165.86388828489106</v>
      </c>
      <c r="G49" s="2">
        <f t="shared" si="0"/>
        <v>273.86388828489106</v>
      </c>
    </row>
    <row r="50" spans="1:7" x14ac:dyDescent="0.2">
      <c r="A50" s="2">
        <v>105</v>
      </c>
      <c r="D50" s="2">
        <v>113</v>
      </c>
      <c r="E50" s="2">
        <v>71.216691391579943</v>
      </c>
      <c r="F50" s="2">
        <v>71.216691391579943</v>
      </c>
      <c r="G50" s="2">
        <f t="shared" si="0"/>
        <v>184.21669139157996</v>
      </c>
    </row>
    <row r="51" spans="1:7" x14ac:dyDescent="0.2">
      <c r="A51" s="2">
        <v>70</v>
      </c>
      <c r="D51" s="2">
        <v>117</v>
      </c>
      <c r="E51" s="2">
        <v>101.99163754383424</v>
      </c>
      <c r="F51" s="2">
        <v>101.99163754383424</v>
      </c>
      <c r="G51" s="2">
        <f t="shared" si="0"/>
        <v>218.99163754383426</v>
      </c>
    </row>
    <row r="52" spans="1:7" x14ac:dyDescent="0.2">
      <c r="A52" s="2">
        <v>49</v>
      </c>
      <c r="D52" s="2">
        <v>120</v>
      </c>
      <c r="E52" s="2">
        <v>144.68526088267404</v>
      </c>
      <c r="F52" s="2">
        <v>144.68526088267404</v>
      </c>
      <c r="G52" s="2">
        <f t="shared" si="0"/>
        <v>264.68526088267402</v>
      </c>
    </row>
    <row r="53" spans="1:7" x14ac:dyDescent="0.2">
      <c r="A53" s="2">
        <v>46</v>
      </c>
      <c r="D53" s="2">
        <v>124</v>
      </c>
      <c r="E53" s="2">
        <v>158.67688924534204</v>
      </c>
      <c r="F53" s="2">
        <v>158.67688924534204</v>
      </c>
      <c r="G53" s="2">
        <f t="shared" si="0"/>
        <v>282.67688924534207</v>
      </c>
    </row>
    <row r="54" spans="1:7" x14ac:dyDescent="0.2">
      <c r="A54" s="2">
        <v>14</v>
      </c>
      <c r="D54" s="2">
        <v>126</v>
      </c>
      <c r="E54" s="2">
        <v>516.94707003188</v>
      </c>
      <c r="F54" s="2">
        <v>516.94707003188</v>
      </c>
      <c r="G54" s="2">
        <f t="shared" si="0"/>
        <v>642.94707003188</v>
      </c>
    </row>
    <row r="55" spans="1:7" x14ac:dyDescent="0.2">
      <c r="A55" s="2">
        <v>33</v>
      </c>
      <c r="D55" s="2">
        <v>133</v>
      </c>
      <c r="E55" s="2">
        <v>234.14227871851159</v>
      </c>
      <c r="F55" s="2">
        <v>234.14227871851159</v>
      </c>
      <c r="G55" s="2">
        <f t="shared" si="0"/>
        <v>367.14227871851159</v>
      </c>
    </row>
    <row r="56" spans="1:7" x14ac:dyDescent="0.2">
      <c r="A56" s="2">
        <v>90</v>
      </c>
      <c r="D56" s="2">
        <v>135</v>
      </c>
      <c r="E56" s="2">
        <v>95.459415460183919</v>
      </c>
      <c r="F56" s="2">
        <v>95.459415460183919</v>
      </c>
      <c r="G56" s="2">
        <f t="shared" si="0"/>
        <v>230.45941546018392</v>
      </c>
    </row>
    <row r="57" spans="1:7" x14ac:dyDescent="0.2">
      <c r="A57" s="2">
        <v>58</v>
      </c>
      <c r="D57" s="2">
        <v>137</v>
      </c>
      <c r="E57" s="2">
        <v>141.29257576447102</v>
      </c>
      <c r="F57" s="2">
        <v>141.29257576447102</v>
      </c>
      <c r="G57" s="2">
        <f t="shared" si="0"/>
        <v>278.29257576447105</v>
      </c>
    </row>
    <row r="58" spans="1:7" x14ac:dyDescent="0.2">
      <c r="A58" s="2">
        <v>119</v>
      </c>
      <c r="D58" s="2">
        <v>137</v>
      </c>
      <c r="E58" s="2">
        <v>79.500559109325479</v>
      </c>
      <c r="F58" s="2">
        <v>79.500559109325479</v>
      </c>
      <c r="G58" s="2">
        <f t="shared" si="0"/>
        <v>216.50055910932548</v>
      </c>
    </row>
    <row r="59" spans="1:7" x14ac:dyDescent="0.2">
      <c r="A59" s="2">
        <v>38</v>
      </c>
      <c r="D59" s="2">
        <v>142</v>
      </c>
      <c r="E59" s="2">
        <v>218.08029755976418</v>
      </c>
      <c r="F59" s="2">
        <v>218.08029755976418</v>
      </c>
      <c r="G59" s="2">
        <f t="shared" si="0"/>
        <v>360.08029755976418</v>
      </c>
    </row>
    <row r="60" spans="1:7" x14ac:dyDescent="0.2">
      <c r="A60" s="2">
        <v>33</v>
      </c>
      <c r="D60" s="2">
        <v>156</v>
      </c>
      <c r="E60" s="2">
        <v>274.63304872246471</v>
      </c>
      <c r="F60" s="2">
        <v>274.63304872246471</v>
      </c>
      <c r="G60" s="2">
        <f t="shared" si="0"/>
        <v>430.63304872246471</v>
      </c>
    </row>
    <row r="61" spans="1:7" x14ac:dyDescent="0.2">
      <c r="A61" s="2">
        <v>126</v>
      </c>
      <c r="D61" s="2">
        <v>158</v>
      </c>
      <c r="E61" s="2">
        <v>88.663772773114516</v>
      </c>
      <c r="F61" s="2">
        <v>88.663772773114516</v>
      </c>
      <c r="G61" s="2">
        <f t="shared" si="0"/>
        <v>246.66377277311452</v>
      </c>
    </row>
    <row r="62" spans="1:7" x14ac:dyDescent="0.2">
      <c r="A62" s="2">
        <v>118</v>
      </c>
      <c r="D62" s="2">
        <v>159</v>
      </c>
      <c r="E62" s="2">
        <v>92.747355078618767</v>
      </c>
      <c r="F62" s="2">
        <v>92.747355078618767</v>
      </c>
      <c r="G62" s="2">
        <f t="shared" si="0"/>
        <v>251.74735507861877</v>
      </c>
    </row>
    <row r="63" spans="1:7" x14ac:dyDescent="0.2">
      <c r="A63" s="2">
        <v>38</v>
      </c>
      <c r="D63" s="2">
        <v>167</v>
      </c>
      <c r="E63" s="2">
        <v>256.47471614422972</v>
      </c>
      <c r="F63" s="2">
        <v>256.47471614422972</v>
      </c>
      <c r="G63" s="2">
        <f t="shared" si="0"/>
        <v>423.47471614422972</v>
      </c>
    </row>
    <row r="64" spans="1:7" x14ac:dyDescent="0.2">
      <c r="A64" s="2">
        <v>127</v>
      </c>
      <c r="D64" s="2">
        <v>178</v>
      </c>
      <c r="E64" s="2">
        <v>99.448634244729178</v>
      </c>
      <c r="F64" s="2">
        <v>99.448634244729178</v>
      </c>
      <c r="G64" s="2">
        <f t="shared" si="0"/>
        <v>277.44863424472919</v>
      </c>
    </row>
    <row r="65" spans="1:7" x14ac:dyDescent="0.2">
      <c r="A65" s="2">
        <v>130</v>
      </c>
      <c r="D65" s="2">
        <v>183</v>
      </c>
      <c r="E65" s="2">
        <v>100.959079585068</v>
      </c>
      <c r="F65" s="2">
        <v>100.959079585068</v>
      </c>
      <c r="G65" s="2">
        <f t="shared" si="0"/>
        <v>283.95907958506803</v>
      </c>
    </row>
    <row r="66" spans="1:7" x14ac:dyDescent="0.2">
      <c r="A66" s="2">
        <v>50</v>
      </c>
      <c r="D66" s="2">
        <v>187</v>
      </c>
      <c r="E66" s="2">
        <v>221.2398480247586</v>
      </c>
      <c r="F66" s="2">
        <v>221.2398480247586</v>
      </c>
      <c r="G66" s="2">
        <f t="shared" si="0"/>
        <v>408.2398480247586</v>
      </c>
    </row>
    <row r="67" spans="1:7" x14ac:dyDescent="0.2">
      <c r="A67" s="2">
        <v>12</v>
      </c>
      <c r="D67" s="2">
        <v>188</v>
      </c>
      <c r="E67" s="2">
        <v>899.2765899495289</v>
      </c>
      <c r="F67" s="2">
        <v>899.2765899495289</v>
      </c>
      <c r="G67" s="2">
        <f t="shared" si="0"/>
        <v>1087.2765899495289</v>
      </c>
    </row>
    <row r="68" spans="1:7" x14ac:dyDescent="0.2">
      <c r="A68" s="2">
        <v>29</v>
      </c>
      <c r="D68" s="2">
        <v>191</v>
      </c>
      <c r="E68" s="2">
        <v>381.42023505692941</v>
      </c>
      <c r="F68" s="2">
        <v>381.42023505692941</v>
      </c>
      <c r="G68" s="2">
        <f t="shared" ref="G68:G70" si="1">SUM(D68,F68)</f>
        <v>572.42023505692941</v>
      </c>
    </row>
    <row r="69" spans="1:7" x14ac:dyDescent="0.2">
      <c r="A69" s="2">
        <v>125</v>
      </c>
      <c r="D69" s="2">
        <v>213</v>
      </c>
      <c r="E69" s="2">
        <v>120.06617734126546</v>
      </c>
      <c r="F69" s="2">
        <v>120.06617734126546</v>
      </c>
      <c r="G69" s="2">
        <f t="shared" si="1"/>
        <v>333.06617734126547</v>
      </c>
    </row>
    <row r="70" spans="1:7" x14ac:dyDescent="0.2">
      <c r="A70" s="2">
        <v>42</v>
      </c>
      <c r="D70" s="2">
        <v>216</v>
      </c>
      <c r="E70" s="2">
        <v>301.36623583953627</v>
      </c>
      <c r="F70" s="2">
        <v>301.36623583953627</v>
      </c>
      <c r="G70" s="2">
        <f t="shared" si="1"/>
        <v>517.36623583953633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workbookViewId="0">
      <selection activeCell="C2" sqref="C2"/>
    </sheetView>
  </sheetViews>
  <sheetFormatPr defaultRowHeight="12.75" x14ac:dyDescent="0.2"/>
  <cols>
    <col min="1" max="1" width="11.85546875" style="2" customWidth="1"/>
    <col min="2" max="2" width="9.140625" style="2"/>
    <col min="3" max="3" width="8.7109375" style="2" customWidth="1"/>
  </cols>
  <sheetData>
    <row r="1" spans="1:5" x14ac:dyDescent="0.2">
      <c r="A1" s="7" t="s">
        <v>32</v>
      </c>
    </row>
    <row r="2" spans="1:5" s="4" customFormat="1" x14ac:dyDescent="0.2">
      <c r="A2" s="5" t="s">
        <v>36</v>
      </c>
      <c r="B2" s="5" t="s">
        <v>34</v>
      </c>
      <c r="C2" s="5" t="s">
        <v>35</v>
      </c>
      <c r="D2" s="4" t="s">
        <v>12</v>
      </c>
      <c r="E2" s="4" t="s">
        <v>33</v>
      </c>
    </row>
    <row r="3" spans="1:5" x14ac:dyDescent="0.2">
      <c r="B3" s="2">
        <v>152</v>
      </c>
    </row>
    <row r="4" spans="1:5" x14ac:dyDescent="0.2">
      <c r="B4" s="2">
        <v>195</v>
      </c>
    </row>
    <row r="5" spans="1:5" x14ac:dyDescent="0.2">
      <c r="B5" s="2">
        <v>136</v>
      </c>
    </row>
    <row r="6" spans="1:5" x14ac:dyDescent="0.2">
      <c r="B6" s="2">
        <v>41</v>
      </c>
    </row>
    <row r="7" spans="1:5" x14ac:dyDescent="0.2">
      <c r="B7" s="2">
        <v>97</v>
      </c>
    </row>
    <row r="8" spans="1:5" x14ac:dyDescent="0.2">
      <c r="B8" s="2">
        <v>100</v>
      </c>
    </row>
    <row r="9" spans="1:5" x14ac:dyDescent="0.2">
      <c r="B9" s="2">
        <v>147</v>
      </c>
    </row>
    <row r="10" spans="1:5" x14ac:dyDescent="0.2">
      <c r="B10" s="2">
        <v>143</v>
      </c>
    </row>
    <row r="11" spans="1:5" x14ac:dyDescent="0.2">
      <c r="B11" s="2">
        <v>167</v>
      </c>
    </row>
    <row r="12" spans="1:5" x14ac:dyDescent="0.2">
      <c r="B12" s="2">
        <v>147</v>
      </c>
    </row>
    <row r="13" spans="1:5" x14ac:dyDescent="0.2">
      <c r="B13" s="2">
        <v>161</v>
      </c>
    </row>
    <row r="14" spans="1:5" x14ac:dyDescent="0.2">
      <c r="B14" s="2">
        <v>70</v>
      </c>
    </row>
    <row r="15" spans="1:5" x14ac:dyDescent="0.2">
      <c r="B15" s="2">
        <v>99</v>
      </c>
    </row>
    <row r="16" spans="1:5" x14ac:dyDescent="0.2">
      <c r="B16" s="2">
        <v>159</v>
      </c>
    </row>
    <row r="17" spans="2:2" x14ac:dyDescent="0.2">
      <c r="B17" s="2">
        <v>92</v>
      </c>
    </row>
    <row r="18" spans="2:2" x14ac:dyDescent="0.2">
      <c r="B18" s="2">
        <v>96</v>
      </c>
    </row>
    <row r="19" spans="2:2" x14ac:dyDescent="0.2">
      <c r="B19" s="2">
        <v>78</v>
      </c>
    </row>
    <row r="20" spans="2:2" x14ac:dyDescent="0.2">
      <c r="B20" s="2">
        <v>57</v>
      </c>
    </row>
    <row r="21" spans="2:2" x14ac:dyDescent="0.2">
      <c r="B21" s="2">
        <v>75</v>
      </c>
    </row>
    <row r="22" spans="2:2" x14ac:dyDescent="0.2">
      <c r="B22" s="2">
        <v>94</v>
      </c>
    </row>
    <row r="23" spans="2:2" x14ac:dyDescent="0.2">
      <c r="B23" s="2">
        <v>96</v>
      </c>
    </row>
    <row r="24" spans="2:2" x14ac:dyDescent="0.2">
      <c r="B24" s="2">
        <v>125</v>
      </c>
    </row>
    <row r="25" spans="2:2" x14ac:dyDescent="0.2">
      <c r="B25" s="2">
        <v>150</v>
      </c>
    </row>
    <row r="26" spans="2:2" x14ac:dyDescent="0.2">
      <c r="B26" s="2">
        <v>178</v>
      </c>
    </row>
    <row r="27" spans="2:2" x14ac:dyDescent="0.2">
      <c r="B27" s="2">
        <v>147</v>
      </c>
    </row>
    <row r="28" spans="2:2" x14ac:dyDescent="0.2">
      <c r="B28" s="2">
        <v>28</v>
      </c>
    </row>
    <row r="29" spans="2:2" x14ac:dyDescent="0.2">
      <c r="B29" s="2">
        <v>141</v>
      </c>
    </row>
    <row r="30" spans="2:2" x14ac:dyDescent="0.2">
      <c r="B30" s="2">
        <v>168</v>
      </c>
    </row>
    <row r="31" spans="2:2" x14ac:dyDescent="0.2">
      <c r="B31" s="2">
        <v>121</v>
      </c>
    </row>
    <row r="32" spans="2:2" x14ac:dyDescent="0.2">
      <c r="B32" s="2">
        <v>66</v>
      </c>
    </row>
    <row r="33" spans="2:2" x14ac:dyDescent="0.2">
      <c r="B33" s="2">
        <v>55</v>
      </c>
    </row>
    <row r="34" spans="2:2" x14ac:dyDescent="0.2">
      <c r="B34" s="2">
        <v>116</v>
      </c>
    </row>
    <row r="35" spans="2:2" x14ac:dyDescent="0.2">
      <c r="B35" s="2">
        <v>168</v>
      </c>
    </row>
    <row r="36" spans="2:2" x14ac:dyDescent="0.2">
      <c r="B36" s="2">
        <v>66</v>
      </c>
    </row>
    <row r="37" spans="2:2" x14ac:dyDescent="0.2">
      <c r="B37" s="2">
        <v>204</v>
      </c>
    </row>
    <row r="38" spans="2:2" x14ac:dyDescent="0.2">
      <c r="B38" s="2">
        <v>104</v>
      </c>
    </row>
    <row r="39" spans="2:2" x14ac:dyDescent="0.2">
      <c r="B39" s="2">
        <v>93</v>
      </c>
    </row>
    <row r="40" spans="2:2" x14ac:dyDescent="0.2">
      <c r="B40" s="2">
        <v>126</v>
      </c>
    </row>
    <row r="41" spans="2:2" x14ac:dyDescent="0.2">
      <c r="B41" s="2">
        <v>132</v>
      </c>
    </row>
    <row r="42" spans="2:2" x14ac:dyDescent="0.2">
      <c r="B42" s="2">
        <v>98</v>
      </c>
    </row>
    <row r="43" spans="2:2" x14ac:dyDescent="0.2">
      <c r="B43" s="2">
        <v>27</v>
      </c>
    </row>
    <row r="44" spans="2:2" x14ac:dyDescent="0.2">
      <c r="B44" s="2">
        <v>83</v>
      </c>
    </row>
    <row r="45" spans="2:2" x14ac:dyDescent="0.2">
      <c r="B45" s="2">
        <v>33</v>
      </c>
    </row>
    <row r="46" spans="2:2" x14ac:dyDescent="0.2">
      <c r="B46" s="2">
        <v>132</v>
      </c>
    </row>
    <row r="47" spans="2:2" x14ac:dyDescent="0.2">
      <c r="B47" s="2">
        <v>197</v>
      </c>
    </row>
    <row r="48" spans="2:2" x14ac:dyDescent="0.2">
      <c r="B48" s="2">
        <v>189</v>
      </c>
    </row>
    <row r="49" spans="2:2" x14ac:dyDescent="0.2">
      <c r="B49" s="2">
        <v>124</v>
      </c>
    </row>
    <row r="50" spans="2:2" x14ac:dyDescent="0.2">
      <c r="B50" s="2">
        <v>171</v>
      </c>
    </row>
    <row r="51" spans="2:2" x14ac:dyDescent="0.2">
      <c r="B51" s="2">
        <v>93</v>
      </c>
    </row>
    <row r="52" spans="2:2" x14ac:dyDescent="0.2">
      <c r="B52" s="2">
        <v>114</v>
      </c>
    </row>
    <row r="53" spans="2:2" x14ac:dyDescent="0.2">
      <c r="B53" s="2">
        <v>169</v>
      </c>
    </row>
    <row r="54" spans="2:2" x14ac:dyDescent="0.2">
      <c r="B54" s="2">
        <v>115</v>
      </c>
    </row>
    <row r="55" spans="2:2" x14ac:dyDescent="0.2">
      <c r="B55" s="2">
        <v>87</v>
      </c>
    </row>
    <row r="56" spans="2:2" x14ac:dyDescent="0.2">
      <c r="B56" s="2">
        <v>220</v>
      </c>
    </row>
    <row r="57" spans="2:2" x14ac:dyDescent="0.2">
      <c r="B57" s="2">
        <v>78</v>
      </c>
    </row>
    <row r="58" spans="2:2" x14ac:dyDescent="0.2">
      <c r="B58" s="2">
        <v>52</v>
      </c>
    </row>
    <row r="59" spans="2:2" x14ac:dyDescent="0.2">
      <c r="B59" s="2">
        <v>100</v>
      </c>
    </row>
    <row r="60" spans="2:2" x14ac:dyDescent="0.2">
      <c r="B60" s="2">
        <v>20</v>
      </c>
    </row>
    <row r="61" spans="2:2" x14ac:dyDescent="0.2">
      <c r="B61" s="2">
        <v>113</v>
      </c>
    </row>
    <row r="62" spans="2:2" x14ac:dyDescent="0.2">
      <c r="B62" s="2">
        <v>118</v>
      </c>
    </row>
    <row r="63" spans="2:2" x14ac:dyDescent="0.2">
      <c r="B63" s="2">
        <v>46</v>
      </c>
    </row>
    <row r="64" spans="2:2" x14ac:dyDescent="0.2">
      <c r="B64" s="2">
        <v>68</v>
      </c>
    </row>
    <row r="65" spans="2:2" x14ac:dyDescent="0.2">
      <c r="B65" s="2">
        <v>155</v>
      </c>
    </row>
    <row r="66" spans="2:2" x14ac:dyDescent="0.2">
      <c r="B66" s="2">
        <v>193</v>
      </c>
    </row>
    <row r="67" spans="2:2" x14ac:dyDescent="0.2">
      <c r="B67" s="2">
        <v>16</v>
      </c>
    </row>
    <row r="68" spans="2:2" x14ac:dyDescent="0.2">
      <c r="B68" s="2">
        <v>35</v>
      </c>
    </row>
    <row r="69" spans="2:2" x14ac:dyDescent="0.2">
      <c r="B69" s="2">
        <v>139</v>
      </c>
    </row>
    <row r="70" spans="2:2" x14ac:dyDescent="0.2">
      <c r="B70" s="2">
        <v>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>
      <selection activeCell="H7" sqref="H7"/>
    </sheetView>
  </sheetViews>
  <sheetFormatPr defaultRowHeight="12.75" x14ac:dyDescent="0.2"/>
  <cols>
    <col min="1" max="6" width="9.140625" style="2"/>
    <col min="7" max="7" width="33.85546875" style="2" customWidth="1"/>
    <col min="8" max="8" width="27.7109375" style="2" customWidth="1"/>
  </cols>
  <sheetData>
    <row r="1" spans="1:8" x14ac:dyDescent="0.2">
      <c r="A1" s="9" t="s">
        <v>37</v>
      </c>
      <c r="B1" s="9"/>
      <c r="C1" s="9"/>
      <c r="D1" s="9"/>
      <c r="E1" s="9"/>
      <c r="F1" s="9"/>
    </row>
    <row r="2" spans="1:8" x14ac:dyDescent="0.2">
      <c r="A2" s="5" t="s">
        <v>0</v>
      </c>
      <c r="B2" s="5" t="s">
        <v>2</v>
      </c>
      <c r="C2" s="5" t="s">
        <v>4</v>
      </c>
      <c r="D2" s="5" t="s">
        <v>1</v>
      </c>
      <c r="E2" s="5" t="s">
        <v>3</v>
      </c>
      <c r="F2" s="5" t="s">
        <v>5</v>
      </c>
      <c r="G2" s="5" t="s">
        <v>16</v>
      </c>
      <c r="H2" s="5" t="s">
        <v>17</v>
      </c>
    </row>
    <row r="3" spans="1:8" x14ac:dyDescent="0.2">
      <c r="A3" s="2">
        <v>88</v>
      </c>
      <c r="B3" s="2">
        <v>88</v>
      </c>
      <c r="C3" s="2">
        <v>45</v>
      </c>
      <c r="D3" s="2">
        <v>-95</v>
      </c>
      <c r="E3" s="2">
        <v>-88</v>
      </c>
      <c r="F3" s="2">
        <v>-57</v>
      </c>
      <c r="G3" s="2">
        <f>AVERAGE(A3,C3)</f>
        <v>66.5</v>
      </c>
      <c r="H3" s="2">
        <f>AVERAGE(D$3:F$3)</f>
        <v>-80</v>
      </c>
    </row>
    <row r="4" spans="1:8" x14ac:dyDescent="0.2">
      <c r="A4" s="2">
        <v>-20</v>
      </c>
      <c r="B4" s="2">
        <v>51</v>
      </c>
      <c r="C4" s="2">
        <v>45</v>
      </c>
      <c r="D4" s="2">
        <v>22</v>
      </c>
      <c r="E4" s="2">
        <v>-7</v>
      </c>
      <c r="F4" s="2">
        <v>5</v>
      </c>
      <c r="G4" s="2">
        <f t="shared" ref="G4:G67" si="0">AVERAGE(A4,C4)</f>
        <v>12.5</v>
      </c>
    </row>
    <row r="5" spans="1:8" x14ac:dyDescent="0.2">
      <c r="A5" s="2">
        <v>-11</v>
      </c>
      <c r="B5" s="2">
        <v>-27</v>
      </c>
      <c r="C5" s="2">
        <v>28</v>
      </c>
      <c r="D5" s="2">
        <v>-72</v>
      </c>
      <c r="E5" s="2">
        <v>29</v>
      </c>
      <c r="F5" s="2">
        <v>29</v>
      </c>
      <c r="G5" s="2">
        <f t="shared" si="0"/>
        <v>8.5</v>
      </c>
    </row>
    <row r="6" spans="1:8" x14ac:dyDescent="0.2">
      <c r="A6" s="2">
        <v>59</v>
      </c>
      <c r="B6" s="2">
        <v>-55</v>
      </c>
      <c r="C6" s="2">
        <v>-16</v>
      </c>
      <c r="D6" s="2">
        <v>-33</v>
      </c>
      <c r="E6" s="2">
        <v>51</v>
      </c>
      <c r="F6" s="2">
        <v>45</v>
      </c>
      <c r="G6" s="2">
        <f t="shared" si="0"/>
        <v>21.5</v>
      </c>
    </row>
    <row r="7" spans="1:8" x14ac:dyDescent="0.2">
      <c r="A7" s="2">
        <v>-97</v>
      </c>
      <c r="B7" s="2">
        <v>84</v>
      </c>
      <c r="C7" s="2">
        <v>45</v>
      </c>
      <c r="D7" s="2">
        <v>76</v>
      </c>
      <c r="E7" s="2">
        <v>-55</v>
      </c>
      <c r="F7" s="2">
        <v>-32</v>
      </c>
      <c r="G7" s="2">
        <f t="shared" si="0"/>
        <v>-26</v>
      </c>
    </row>
    <row r="8" spans="1:8" x14ac:dyDescent="0.2">
      <c r="A8" s="2">
        <v>40</v>
      </c>
      <c r="B8" s="2">
        <v>59</v>
      </c>
      <c r="C8" s="2">
        <v>-69</v>
      </c>
      <c r="D8" s="2">
        <v>91</v>
      </c>
      <c r="E8" s="2">
        <v>-27</v>
      </c>
      <c r="F8" s="2">
        <v>93</v>
      </c>
      <c r="G8" s="2">
        <f t="shared" si="0"/>
        <v>-14.5</v>
      </c>
    </row>
    <row r="9" spans="1:8" x14ac:dyDescent="0.2">
      <c r="A9" s="2">
        <v>-33</v>
      </c>
      <c r="B9" s="2">
        <v>-37</v>
      </c>
      <c r="C9" s="2">
        <v>-96</v>
      </c>
      <c r="D9" s="2">
        <v>-71</v>
      </c>
      <c r="E9" s="2">
        <v>1</v>
      </c>
      <c r="F9" s="2">
        <v>76</v>
      </c>
      <c r="G9" s="2">
        <f t="shared" si="0"/>
        <v>-64.5</v>
      </c>
    </row>
    <row r="10" spans="1:8" x14ac:dyDescent="0.2">
      <c r="A10" s="2">
        <v>-16</v>
      </c>
      <c r="B10" s="2">
        <v>-63</v>
      </c>
      <c r="C10" s="2">
        <v>-92</v>
      </c>
      <c r="D10" s="2">
        <v>65</v>
      </c>
      <c r="E10" s="2">
        <v>49</v>
      </c>
      <c r="F10" s="2">
        <v>-91</v>
      </c>
      <c r="G10" s="2">
        <f t="shared" si="0"/>
        <v>-54</v>
      </c>
    </row>
    <row r="11" spans="1:8" x14ac:dyDescent="0.2">
      <c r="A11" s="2">
        <v>17</v>
      </c>
      <c r="B11" s="2">
        <v>76</v>
      </c>
      <c r="C11" s="2">
        <v>88</v>
      </c>
      <c r="D11" s="2">
        <v>-12</v>
      </c>
      <c r="E11" s="2">
        <v>-83</v>
      </c>
      <c r="F11" s="2">
        <v>98</v>
      </c>
      <c r="G11" s="2">
        <f t="shared" si="0"/>
        <v>52.5</v>
      </c>
    </row>
    <row r="12" spans="1:8" x14ac:dyDescent="0.2">
      <c r="A12" s="2">
        <v>24</v>
      </c>
      <c r="B12" s="2">
        <v>-51</v>
      </c>
      <c r="C12" s="2">
        <v>95</v>
      </c>
      <c r="D12" s="2">
        <v>86</v>
      </c>
      <c r="E12" s="2">
        <v>-37</v>
      </c>
      <c r="F12" s="2">
        <v>-84</v>
      </c>
      <c r="G12" s="2">
        <f t="shared" si="0"/>
        <v>59.5</v>
      </c>
    </row>
    <row r="13" spans="1:8" x14ac:dyDescent="0.2">
      <c r="A13" s="2">
        <v>5</v>
      </c>
      <c r="B13" s="2">
        <v>-92</v>
      </c>
      <c r="C13" s="2">
        <v>52</v>
      </c>
      <c r="D13" s="2">
        <v>-43</v>
      </c>
      <c r="E13" s="2">
        <v>-48</v>
      </c>
      <c r="F13" s="2">
        <v>86</v>
      </c>
      <c r="G13" s="2">
        <f t="shared" si="0"/>
        <v>28.5</v>
      </c>
    </row>
    <row r="14" spans="1:8" x14ac:dyDescent="0.2">
      <c r="A14" s="2">
        <v>22</v>
      </c>
      <c r="B14" s="2">
        <v>-39</v>
      </c>
      <c r="C14" s="2">
        <v>-45</v>
      </c>
      <c r="D14" s="2">
        <v>-51</v>
      </c>
      <c r="E14" s="2">
        <v>-68</v>
      </c>
      <c r="F14" s="2">
        <v>8</v>
      </c>
      <c r="G14" s="2">
        <f t="shared" si="0"/>
        <v>-11.5</v>
      </c>
    </row>
    <row r="15" spans="1:8" x14ac:dyDescent="0.2">
      <c r="A15" s="2">
        <v>-57</v>
      </c>
      <c r="B15" s="2">
        <v>-58</v>
      </c>
      <c r="C15" s="2">
        <v>99</v>
      </c>
      <c r="D15" s="2">
        <v>69</v>
      </c>
      <c r="E15" s="2">
        <v>-52</v>
      </c>
      <c r="F15" s="2">
        <v>-16</v>
      </c>
      <c r="G15" s="2">
        <f t="shared" si="0"/>
        <v>21</v>
      </c>
    </row>
    <row r="16" spans="1:8" x14ac:dyDescent="0.2">
      <c r="A16" s="2">
        <v>-11</v>
      </c>
      <c r="B16" s="2">
        <v>-47</v>
      </c>
      <c r="C16" s="2">
        <v>67</v>
      </c>
      <c r="D16" s="2">
        <v>-19</v>
      </c>
      <c r="E16" s="2">
        <v>-9</v>
      </c>
      <c r="F16" s="2">
        <v>6</v>
      </c>
      <c r="G16" s="2">
        <f t="shared" si="0"/>
        <v>28</v>
      </c>
    </row>
    <row r="17" spans="1:7" x14ac:dyDescent="0.2">
      <c r="A17" s="2">
        <v>-89</v>
      </c>
      <c r="B17" s="2">
        <v>-47</v>
      </c>
      <c r="C17" s="2">
        <v>49</v>
      </c>
      <c r="D17" s="2">
        <v>-79</v>
      </c>
      <c r="E17" s="2">
        <v>10</v>
      </c>
      <c r="F17" s="2">
        <v>4</v>
      </c>
      <c r="G17" s="2">
        <f t="shared" si="0"/>
        <v>-20</v>
      </c>
    </row>
    <row r="18" spans="1:7" x14ac:dyDescent="0.2">
      <c r="A18" s="2">
        <v>76</v>
      </c>
      <c r="B18" s="2">
        <v>-54</v>
      </c>
      <c r="C18" s="2">
        <v>-85</v>
      </c>
      <c r="D18" s="2">
        <v>33</v>
      </c>
      <c r="E18" s="2">
        <v>-14</v>
      </c>
      <c r="F18" s="2">
        <v>52</v>
      </c>
      <c r="G18" s="2">
        <f t="shared" si="0"/>
        <v>-4.5</v>
      </c>
    </row>
    <row r="19" spans="1:7" x14ac:dyDescent="0.2">
      <c r="A19" s="2">
        <v>-16</v>
      </c>
      <c r="B19" s="2">
        <v>-64</v>
      </c>
      <c r="C19" s="2">
        <v>27</v>
      </c>
      <c r="D19" s="2">
        <v>4</v>
      </c>
      <c r="E19" s="2">
        <v>-56</v>
      </c>
      <c r="F19" s="2">
        <v>83</v>
      </c>
      <c r="G19" s="2">
        <f t="shared" si="0"/>
        <v>5.5</v>
      </c>
    </row>
    <row r="20" spans="1:7" x14ac:dyDescent="0.2">
      <c r="A20" s="2">
        <v>74</v>
      </c>
      <c r="B20" s="2">
        <v>73</v>
      </c>
      <c r="C20" s="2">
        <v>65</v>
      </c>
      <c r="D20" s="2">
        <v>40</v>
      </c>
      <c r="E20" s="2">
        <v>54</v>
      </c>
      <c r="F20" s="2">
        <v>-7</v>
      </c>
      <c r="G20" s="2">
        <f t="shared" si="0"/>
        <v>69.5</v>
      </c>
    </row>
    <row r="21" spans="1:7" x14ac:dyDescent="0.2">
      <c r="A21" s="2">
        <v>-40</v>
      </c>
      <c r="B21" s="2">
        <v>-73</v>
      </c>
      <c r="C21" s="2">
        <v>-73</v>
      </c>
      <c r="D21" s="2">
        <v>70</v>
      </c>
      <c r="E21" s="2">
        <v>-23</v>
      </c>
      <c r="F21" s="2">
        <v>62</v>
      </c>
      <c r="G21" s="2">
        <f t="shared" si="0"/>
        <v>-56.5</v>
      </c>
    </row>
    <row r="22" spans="1:7" x14ac:dyDescent="0.2">
      <c r="A22" s="2">
        <v>25</v>
      </c>
      <c r="B22" s="2">
        <v>21</v>
      </c>
      <c r="C22" s="2">
        <v>-91</v>
      </c>
      <c r="D22" s="2">
        <v>-15</v>
      </c>
      <c r="E22" s="2">
        <v>-24</v>
      </c>
      <c r="F22" s="2">
        <v>1</v>
      </c>
      <c r="G22" s="2">
        <f t="shared" si="0"/>
        <v>-33</v>
      </c>
    </row>
    <row r="23" spans="1:7" x14ac:dyDescent="0.2">
      <c r="A23" s="2">
        <v>44</v>
      </c>
      <c r="B23" s="2">
        <v>20</v>
      </c>
      <c r="C23" s="2">
        <v>-1</v>
      </c>
      <c r="D23" s="2">
        <v>-21</v>
      </c>
      <c r="E23" s="2">
        <v>90</v>
      </c>
      <c r="F23" s="2">
        <v>90</v>
      </c>
      <c r="G23" s="2">
        <f t="shared" si="0"/>
        <v>21.5</v>
      </c>
    </row>
    <row r="24" spans="1:7" x14ac:dyDescent="0.2">
      <c r="A24" s="2">
        <v>-70</v>
      </c>
      <c r="B24" s="2">
        <v>-21</v>
      </c>
      <c r="C24" s="2">
        <v>-56</v>
      </c>
      <c r="D24" s="2">
        <v>93</v>
      </c>
      <c r="E24" s="2">
        <v>-73</v>
      </c>
      <c r="F24" s="2">
        <v>-16</v>
      </c>
      <c r="G24" s="2">
        <f t="shared" si="0"/>
        <v>-63</v>
      </c>
    </row>
    <row r="25" spans="1:7" x14ac:dyDescent="0.2">
      <c r="A25" s="2">
        <v>81</v>
      </c>
      <c r="B25" s="2">
        <v>74</v>
      </c>
      <c r="C25" s="2">
        <v>75</v>
      </c>
      <c r="D25" s="2">
        <v>-52</v>
      </c>
      <c r="E25" s="2">
        <v>27</v>
      </c>
      <c r="F25" s="2">
        <v>14</v>
      </c>
      <c r="G25" s="2">
        <f t="shared" si="0"/>
        <v>78</v>
      </c>
    </row>
    <row r="26" spans="1:7" x14ac:dyDescent="0.2">
      <c r="A26" s="2">
        <v>84</v>
      </c>
      <c r="B26" s="2">
        <v>37</v>
      </c>
      <c r="C26" s="2">
        <v>54</v>
      </c>
      <c r="D26" s="2">
        <v>69</v>
      </c>
      <c r="E26" s="2">
        <v>-3</v>
      </c>
      <c r="F26" s="2">
        <v>-71</v>
      </c>
      <c r="G26" s="2">
        <f t="shared" si="0"/>
        <v>69</v>
      </c>
    </row>
    <row r="27" spans="1:7" x14ac:dyDescent="0.2">
      <c r="A27" s="2">
        <v>-53</v>
      </c>
      <c r="B27" s="2">
        <v>33</v>
      </c>
      <c r="C27" s="2">
        <v>-27</v>
      </c>
      <c r="D27" s="2">
        <v>-86</v>
      </c>
      <c r="E27" s="2">
        <v>13</v>
      </c>
      <c r="F27" s="2">
        <v>68</v>
      </c>
      <c r="G27" s="2">
        <f t="shared" si="0"/>
        <v>-40</v>
      </c>
    </row>
    <row r="28" spans="1:7" x14ac:dyDescent="0.2">
      <c r="A28" s="2">
        <v>88</v>
      </c>
      <c r="B28" s="2">
        <v>-9</v>
      </c>
      <c r="C28" s="2">
        <v>78</v>
      </c>
      <c r="D28" s="2">
        <v>77</v>
      </c>
      <c r="E28" s="2">
        <v>-11</v>
      </c>
      <c r="F28" s="2">
        <v>-86</v>
      </c>
      <c r="G28" s="2">
        <f t="shared" si="0"/>
        <v>83</v>
      </c>
    </row>
    <row r="29" spans="1:7" x14ac:dyDescent="0.2">
      <c r="A29" s="2">
        <v>-30</v>
      </c>
      <c r="B29" s="2">
        <v>40</v>
      </c>
      <c r="C29" s="2">
        <v>65</v>
      </c>
      <c r="D29" s="2">
        <v>-1</v>
      </c>
      <c r="E29" s="2">
        <v>-26</v>
      </c>
      <c r="F29" s="2">
        <v>-99</v>
      </c>
      <c r="G29" s="2">
        <f t="shared" si="0"/>
        <v>17.5</v>
      </c>
    </row>
    <row r="30" spans="1:7" x14ac:dyDescent="0.2">
      <c r="A30" s="2">
        <v>64</v>
      </c>
      <c r="B30" s="2">
        <v>-19</v>
      </c>
      <c r="C30" s="2">
        <v>-19</v>
      </c>
      <c r="D30" s="2">
        <v>-30</v>
      </c>
      <c r="E30" s="2">
        <v>64</v>
      </c>
      <c r="F30" s="2">
        <v>0</v>
      </c>
      <c r="G30" s="2">
        <f t="shared" si="0"/>
        <v>22.5</v>
      </c>
    </row>
    <row r="31" spans="1:7" x14ac:dyDescent="0.2">
      <c r="A31" s="2">
        <v>74</v>
      </c>
      <c r="B31" s="2">
        <v>38</v>
      </c>
      <c r="C31" s="2">
        <v>19</v>
      </c>
      <c r="D31" s="2">
        <v>-96</v>
      </c>
      <c r="E31" s="2">
        <v>10</v>
      </c>
      <c r="F31" s="2">
        <v>64</v>
      </c>
      <c r="G31" s="2">
        <f t="shared" si="0"/>
        <v>46.5</v>
      </c>
    </row>
    <row r="32" spans="1:7" x14ac:dyDescent="0.2">
      <c r="A32" s="2">
        <v>17</v>
      </c>
      <c r="B32" s="2">
        <v>25</v>
      </c>
      <c r="C32" s="2">
        <v>-20</v>
      </c>
      <c r="D32" s="2">
        <v>71</v>
      </c>
      <c r="E32" s="2">
        <v>-4</v>
      </c>
      <c r="F32" s="2">
        <v>20</v>
      </c>
      <c r="G32" s="2">
        <f t="shared" si="0"/>
        <v>-1.5</v>
      </c>
    </row>
    <row r="33" spans="1:7" x14ac:dyDescent="0.2">
      <c r="A33" s="2">
        <v>31</v>
      </c>
      <c r="B33" s="2">
        <v>74</v>
      </c>
      <c r="C33" s="2">
        <v>-45</v>
      </c>
      <c r="D33" s="2">
        <v>-86</v>
      </c>
      <c r="E33" s="2">
        <v>2</v>
      </c>
      <c r="F33" s="2">
        <v>-51</v>
      </c>
      <c r="G33" s="2">
        <f t="shared" si="0"/>
        <v>-7</v>
      </c>
    </row>
    <row r="34" spans="1:7" x14ac:dyDescent="0.2">
      <c r="A34" s="2">
        <v>-58</v>
      </c>
      <c r="B34" s="2">
        <v>-30</v>
      </c>
      <c r="C34" s="2">
        <v>-17</v>
      </c>
      <c r="D34" s="2">
        <v>-88</v>
      </c>
      <c r="E34" s="2">
        <v>-16</v>
      </c>
      <c r="F34" s="2">
        <v>30</v>
      </c>
      <c r="G34" s="2">
        <f t="shared" si="0"/>
        <v>-37.5</v>
      </c>
    </row>
    <row r="35" spans="1:7" x14ac:dyDescent="0.2">
      <c r="A35" s="2">
        <v>65</v>
      </c>
      <c r="B35" s="2">
        <v>74</v>
      </c>
      <c r="C35" s="2">
        <v>72</v>
      </c>
      <c r="D35" s="2">
        <v>-13</v>
      </c>
      <c r="E35" s="2">
        <v>23</v>
      </c>
      <c r="F35" s="2">
        <v>86</v>
      </c>
      <c r="G35" s="2">
        <f t="shared" si="0"/>
        <v>68.5</v>
      </c>
    </row>
    <row r="36" spans="1:7" x14ac:dyDescent="0.2">
      <c r="A36" s="2">
        <v>-99</v>
      </c>
      <c r="B36" s="2">
        <v>-6</v>
      </c>
      <c r="C36" s="2">
        <v>-54</v>
      </c>
      <c r="D36" s="2">
        <v>-95</v>
      </c>
      <c r="E36" s="2">
        <v>-94</v>
      </c>
      <c r="F36" s="2">
        <v>-10</v>
      </c>
      <c r="G36" s="2">
        <f t="shared" si="0"/>
        <v>-76.5</v>
      </c>
    </row>
    <row r="37" spans="1:7" x14ac:dyDescent="0.2">
      <c r="A37" s="2">
        <v>-53</v>
      </c>
      <c r="B37" s="2">
        <v>-68</v>
      </c>
      <c r="C37" s="2">
        <v>-25</v>
      </c>
      <c r="D37" s="2">
        <v>61</v>
      </c>
      <c r="E37" s="2">
        <v>14</v>
      </c>
      <c r="F37" s="2">
        <v>51</v>
      </c>
      <c r="G37" s="2">
        <f t="shared" si="0"/>
        <v>-39</v>
      </c>
    </row>
    <row r="38" spans="1:7" x14ac:dyDescent="0.2">
      <c r="A38" s="2">
        <v>-99</v>
      </c>
      <c r="B38" s="2">
        <v>-18</v>
      </c>
      <c r="C38" s="2">
        <v>-85</v>
      </c>
      <c r="D38" s="2">
        <v>57</v>
      </c>
      <c r="E38" s="2">
        <v>-23</v>
      </c>
      <c r="F38" s="2">
        <v>-67</v>
      </c>
      <c r="G38" s="2">
        <f t="shared" si="0"/>
        <v>-92</v>
      </c>
    </row>
    <row r="39" spans="1:7" x14ac:dyDescent="0.2">
      <c r="A39" s="2">
        <v>-89</v>
      </c>
      <c r="B39" s="2">
        <v>7</v>
      </c>
      <c r="C39" s="2">
        <v>-4</v>
      </c>
      <c r="D39" s="2">
        <v>75</v>
      </c>
      <c r="E39" s="2">
        <v>-90</v>
      </c>
      <c r="F39" s="2">
        <v>-11</v>
      </c>
      <c r="G39" s="2">
        <f t="shared" si="0"/>
        <v>-46.5</v>
      </c>
    </row>
    <row r="40" spans="1:7" x14ac:dyDescent="0.2">
      <c r="A40" s="2">
        <v>-51</v>
      </c>
      <c r="B40" s="2">
        <v>88</v>
      </c>
      <c r="C40" s="2">
        <v>22</v>
      </c>
      <c r="D40" s="2">
        <v>-71</v>
      </c>
      <c r="E40" s="2">
        <v>54</v>
      </c>
      <c r="F40" s="2">
        <v>-8</v>
      </c>
      <c r="G40" s="2">
        <f t="shared" si="0"/>
        <v>-14.5</v>
      </c>
    </row>
    <row r="41" spans="1:7" x14ac:dyDescent="0.2">
      <c r="A41" s="2">
        <v>-84</v>
      </c>
      <c r="B41" s="2">
        <v>-10</v>
      </c>
      <c r="C41" s="2">
        <v>-28</v>
      </c>
      <c r="D41" s="2">
        <v>-61</v>
      </c>
      <c r="E41" s="2">
        <v>-13</v>
      </c>
      <c r="F41" s="2">
        <v>-29</v>
      </c>
      <c r="G41" s="2">
        <f t="shared" si="0"/>
        <v>-56</v>
      </c>
    </row>
    <row r="42" spans="1:7" x14ac:dyDescent="0.2">
      <c r="A42" s="2">
        <v>96</v>
      </c>
      <c r="B42" s="2">
        <v>64</v>
      </c>
      <c r="C42" s="2">
        <v>83</v>
      </c>
      <c r="D42" s="2">
        <v>91</v>
      </c>
      <c r="E42" s="2">
        <v>96</v>
      </c>
      <c r="F42" s="2">
        <v>-84</v>
      </c>
      <c r="G42" s="2">
        <f t="shared" si="0"/>
        <v>89.5</v>
      </c>
    </row>
    <row r="43" spans="1:7" x14ac:dyDescent="0.2">
      <c r="A43" s="2">
        <v>-18</v>
      </c>
      <c r="B43" s="2">
        <v>46</v>
      </c>
      <c r="C43" s="2">
        <v>-10</v>
      </c>
      <c r="D43" s="2">
        <v>72</v>
      </c>
      <c r="E43" s="2">
        <v>59</v>
      </c>
      <c r="F43" s="2">
        <v>-93</v>
      </c>
      <c r="G43" s="2">
        <f t="shared" si="0"/>
        <v>-14</v>
      </c>
    </row>
    <row r="44" spans="1:7" x14ac:dyDescent="0.2">
      <c r="A44" s="2">
        <v>-23</v>
      </c>
      <c r="B44" s="2">
        <v>95</v>
      </c>
      <c r="C44" s="2">
        <v>-73</v>
      </c>
      <c r="D44" s="2">
        <v>-27</v>
      </c>
      <c r="E44" s="2">
        <v>44</v>
      </c>
      <c r="F44" s="2">
        <v>73</v>
      </c>
      <c r="G44" s="2">
        <f t="shared" si="0"/>
        <v>-48</v>
      </c>
    </row>
    <row r="45" spans="1:7" x14ac:dyDescent="0.2">
      <c r="A45" s="2">
        <v>27</v>
      </c>
      <c r="B45" s="2">
        <v>-52</v>
      </c>
      <c r="C45" s="2">
        <v>-39</v>
      </c>
      <c r="D45" s="2">
        <v>98</v>
      </c>
      <c r="E45" s="2">
        <v>42</v>
      </c>
      <c r="F45" s="2">
        <v>-95</v>
      </c>
      <c r="G45" s="2">
        <f t="shared" si="0"/>
        <v>-6</v>
      </c>
    </row>
    <row r="46" spans="1:7" x14ac:dyDescent="0.2">
      <c r="A46" s="2">
        <v>93</v>
      </c>
      <c r="B46" s="2">
        <v>-38</v>
      </c>
      <c r="C46" s="2">
        <v>-20</v>
      </c>
      <c r="D46" s="2">
        <v>-25</v>
      </c>
      <c r="E46" s="2">
        <v>94</v>
      </c>
      <c r="F46" s="2">
        <v>50</v>
      </c>
      <c r="G46" s="2">
        <f t="shared" si="0"/>
        <v>36.5</v>
      </c>
    </row>
    <row r="47" spans="1:7" x14ac:dyDescent="0.2">
      <c r="A47" s="2">
        <v>-45</v>
      </c>
      <c r="B47" s="2">
        <v>97</v>
      </c>
      <c r="C47" s="2">
        <v>-73</v>
      </c>
      <c r="D47" s="2">
        <v>21</v>
      </c>
      <c r="E47" s="2">
        <v>-65</v>
      </c>
      <c r="F47" s="2">
        <v>-50</v>
      </c>
      <c r="G47" s="2">
        <f t="shared" si="0"/>
        <v>-59</v>
      </c>
    </row>
    <row r="48" spans="1:7" x14ac:dyDescent="0.2">
      <c r="A48" s="2">
        <v>87</v>
      </c>
      <c r="B48" s="2">
        <v>-89</v>
      </c>
      <c r="C48" s="2">
        <v>86</v>
      </c>
      <c r="D48" s="2">
        <v>45</v>
      </c>
      <c r="E48" s="2">
        <v>-57</v>
      </c>
      <c r="F48" s="2">
        <v>5</v>
      </c>
      <c r="G48" s="2">
        <f t="shared" si="0"/>
        <v>86.5</v>
      </c>
    </row>
    <row r="49" spans="1:7" x14ac:dyDescent="0.2">
      <c r="A49" s="2">
        <v>40</v>
      </c>
      <c r="B49" s="2">
        <v>-2</v>
      </c>
      <c r="C49" s="2">
        <v>33</v>
      </c>
      <c r="D49" s="2">
        <v>34</v>
      </c>
      <c r="E49" s="2">
        <v>25</v>
      </c>
      <c r="F49" s="2">
        <v>-20</v>
      </c>
      <c r="G49" s="2">
        <f t="shared" si="0"/>
        <v>36.5</v>
      </c>
    </row>
    <row r="50" spans="1:7" x14ac:dyDescent="0.2">
      <c r="A50" s="2">
        <v>63</v>
      </c>
      <c r="B50" s="2">
        <v>58</v>
      </c>
      <c r="C50" s="2">
        <v>39</v>
      </c>
      <c r="D50" s="2">
        <v>29</v>
      </c>
      <c r="E50" s="2">
        <v>64</v>
      </c>
      <c r="F50" s="2">
        <v>-70</v>
      </c>
      <c r="G50" s="2">
        <f t="shared" si="0"/>
        <v>51</v>
      </c>
    </row>
    <row r="51" spans="1:7" x14ac:dyDescent="0.2">
      <c r="A51" s="2">
        <v>-6</v>
      </c>
      <c r="B51" s="2">
        <v>-31</v>
      </c>
      <c r="C51" s="2">
        <v>-54</v>
      </c>
      <c r="D51" s="2">
        <v>-40</v>
      </c>
      <c r="E51" s="2">
        <v>50</v>
      </c>
      <c r="F51" s="2">
        <v>86</v>
      </c>
      <c r="G51" s="2">
        <f t="shared" si="0"/>
        <v>-30</v>
      </c>
    </row>
    <row r="52" spans="1:7" x14ac:dyDescent="0.2">
      <c r="A52" s="2">
        <v>-5</v>
      </c>
      <c r="B52" s="2">
        <v>-14</v>
      </c>
      <c r="C52" s="2">
        <v>-25</v>
      </c>
      <c r="D52" s="2">
        <v>-73</v>
      </c>
      <c r="E52" s="2">
        <v>12</v>
      </c>
      <c r="F52" s="2">
        <v>58</v>
      </c>
      <c r="G52" s="2">
        <f t="shared" si="0"/>
        <v>-15</v>
      </c>
    </row>
    <row r="53" spans="1:7" x14ac:dyDescent="0.2">
      <c r="A53" s="2">
        <v>-79</v>
      </c>
      <c r="B53" s="2">
        <v>55</v>
      </c>
      <c r="C53" s="2">
        <v>-2</v>
      </c>
      <c r="D53" s="2">
        <v>-54</v>
      </c>
      <c r="E53" s="2">
        <v>-39</v>
      </c>
      <c r="F53" s="2">
        <v>-79</v>
      </c>
      <c r="G53" s="2">
        <f t="shared" si="0"/>
        <v>-40.5</v>
      </c>
    </row>
    <row r="54" spans="1:7" x14ac:dyDescent="0.2">
      <c r="A54" s="2">
        <v>53</v>
      </c>
      <c r="B54" s="2">
        <v>53</v>
      </c>
      <c r="C54" s="2">
        <v>6</v>
      </c>
      <c r="D54" s="2">
        <v>-2</v>
      </c>
      <c r="E54" s="2">
        <v>-1</v>
      </c>
      <c r="F54" s="2">
        <v>-45</v>
      </c>
      <c r="G54" s="2">
        <f t="shared" si="0"/>
        <v>29.5</v>
      </c>
    </row>
    <row r="55" spans="1:7" x14ac:dyDescent="0.2">
      <c r="A55" s="2">
        <v>18</v>
      </c>
      <c r="B55" s="2">
        <v>-53</v>
      </c>
      <c r="C55" s="2">
        <v>48</v>
      </c>
      <c r="D55" s="2">
        <v>-47</v>
      </c>
      <c r="E55" s="2">
        <v>63</v>
      </c>
      <c r="F55" s="2">
        <v>88</v>
      </c>
      <c r="G55" s="2">
        <f t="shared" si="0"/>
        <v>33</v>
      </c>
    </row>
    <row r="56" spans="1:7" x14ac:dyDescent="0.2">
      <c r="A56" s="2">
        <v>60</v>
      </c>
      <c r="B56" s="2">
        <v>-37</v>
      </c>
      <c r="C56" s="2">
        <v>-86</v>
      </c>
      <c r="D56" s="2">
        <v>-98</v>
      </c>
      <c r="E56" s="2">
        <v>-96</v>
      </c>
      <c r="F56" s="2">
        <v>51</v>
      </c>
      <c r="G56" s="2">
        <f t="shared" si="0"/>
        <v>-13</v>
      </c>
    </row>
    <row r="57" spans="1:7" x14ac:dyDescent="0.2">
      <c r="A57" s="2">
        <v>-41</v>
      </c>
      <c r="B57" s="2">
        <v>-3</v>
      </c>
      <c r="C57" s="2">
        <v>58</v>
      </c>
      <c r="D57" s="2">
        <v>-99</v>
      </c>
      <c r="E57" s="2">
        <v>51</v>
      </c>
      <c r="F57" s="2">
        <v>-63</v>
      </c>
      <c r="G57" s="2">
        <f t="shared" si="0"/>
        <v>8.5</v>
      </c>
    </row>
    <row r="58" spans="1:7" x14ac:dyDescent="0.2">
      <c r="A58" s="2">
        <v>-80</v>
      </c>
      <c r="B58" s="2">
        <v>34</v>
      </c>
      <c r="C58" s="2">
        <v>-17</v>
      </c>
      <c r="D58" s="2">
        <v>-64</v>
      </c>
      <c r="E58" s="2">
        <v>-58</v>
      </c>
      <c r="F58" s="2">
        <v>-30</v>
      </c>
      <c r="G58" s="2">
        <f t="shared" si="0"/>
        <v>-48.5</v>
      </c>
    </row>
    <row r="59" spans="1:7" x14ac:dyDescent="0.2">
      <c r="A59" s="2">
        <v>82</v>
      </c>
      <c r="B59" s="2">
        <v>40</v>
      </c>
      <c r="C59" s="2">
        <v>-26</v>
      </c>
      <c r="D59" s="2">
        <v>-68</v>
      </c>
      <c r="E59" s="2">
        <v>0</v>
      </c>
      <c r="F59" s="2">
        <v>99</v>
      </c>
      <c r="G59" s="2">
        <f t="shared" si="0"/>
        <v>28</v>
      </c>
    </row>
    <row r="60" spans="1:7" x14ac:dyDescent="0.2">
      <c r="A60" s="2">
        <v>77</v>
      </c>
      <c r="B60" s="2">
        <v>-65</v>
      </c>
      <c r="C60" s="2">
        <v>-81</v>
      </c>
      <c r="D60" s="2">
        <v>75</v>
      </c>
      <c r="E60" s="2">
        <v>-63</v>
      </c>
      <c r="F60" s="2">
        <v>-80</v>
      </c>
      <c r="G60" s="2">
        <f t="shared" si="0"/>
        <v>-2</v>
      </c>
    </row>
    <row r="61" spans="1:7" x14ac:dyDescent="0.2">
      <c r="A61" s="2">
        <v>92</v>
      </c>
      <c r="B61" s="2">
        <v>98</v>
      </c>
      <c r="C61" s="2">
        <v>52</v>
      </c>
      <c r="D61" s="2">
        <v>-57</v>
      </c>
      <c r="E61" s="2">
        <v>39</v>
      </c>
      <c r="F61" s="2">
        <v>-11</v>
      </c>
      <c r="G61" s="2">
        <f t="shared" si="0"/>
        <v>72</v>
      </c>
    </row>
    <row r="62" spans="1:7" x14ac:dyDescent="0.2">
      <c r="A62" s="2">
        <v>33</v>
      </c>
      <c r="B62" s="2">
        <v>-42</v>
      </c>
      <c r="C62" s="2">
        <v>-10</v>
      </c>
      <c r="D62" s="2">
        <v>75</v>
      </c>
      <c r="E62" s="2">
        <v>6</v>
      </c>
      <c r="F62" s="2">
        <v>0</v>
      </c>
      <c r="G62" s="2">
        <f t="shared" si="0"/>
        <v>11.5</v>
      </c>
    </row>
    <row r="63" spans="1:7" x14ac:dyDescent="0.2">
      <c r="A63" s="2">
        <v>38</v>
      </c>
      <c r="B63" s="2">
        <v>-85</v>
      </c>
      <c r="C63" s="2">
        <v>-79</v>
      </c>
      <c r="D63" s="2">
        <v>-55</v>
      </c>
      <c r="E63" s="2">
        <v>-71</v>
      </c>
      <c r="F63" s="2">
        <v>-29</v>
      </c>
      <c r="G63" s="2">
        <f t="shared" si="0"/>
        <v>-20.5</v>
      </c>
    </row>
    <row r="64" spans="1:7" x14ac:dyDescent="0.2">
      <c r="A64" s="2">
        <v>-3</v>
      </c>
      <c r="B64" s="2">
        <v>44</v>
      </c>
      <c r="C64" s="2">
        <v>34</v>
      </c>
      <c r="D64" s="2">
        <v>13</v>
      </c>
      <c r="E64" s="2">
        <v>40</v>
      </c>
      <c r="F64" s="2">
        <v>-22</v>
      </c>
      <c r="G64" s="2">
        <f t="shared" si="0"/>
        <v>15.5</v>
      </c>
    </row>
    <row r="65" spans="1:7" x14ac:dyDescent="0.2">
      <c r="A65" s="2">
        <v>37</v>
      </c>
      <c r="B65" s="2">
        <v>79</v>
      </c>
      <c r="C65" s="2">
        <v>91</v>
      </c>
      <c r="D65" s="2">
        <v>-49</v>
      </c>
      <c r="E65" s="2">
        <v>-24</v>
      </c>
      <c r="F65" s="2">
        <v>57</v>
      </c>
      <c r="G65" s="2">
        <f t="shared" si="0"/>
        <v>64</v>
      </c>
    </row>
    <row r="66" spans="1:7" x14ac:dyDescent="0.2">
      <c r="A66" s="2">
        <v>-18</v>
      </c>
      <c r="B66" s="2">
        <v>84</v>
      </c>
      <c r="C66" s="2">
        <v>68</v>
      </c>
      <c r="D66" s="2">
        <v>-76</v>
      </c>
      <c r="E66" s="2">
        <v>52</v>
      </c>
      <c r="F66" s="2">
        <v>-62</v>
      </c>
      <c r="G66" s="2">
        <f t="shared" si="0"/>
        <v>25</v>
      </c>
    </row>
    <row r="67" spans="1:7" x14ac:dyDescent="0.2">
      <c r="A67" s="2">
        <v>40</v>
      </c>
      <c r="B67" s="2">
        <v>-83</v>
      </c>
      <c r="C67" s="2">
        <v>13</v>
      </c>
      <c r="D67" s="2">
        <v>-22</v>
      </c>
      <c r="E67" s="2">
        <v>-31</v>
      </c>
      <c r="F67" s="2">
        <v>8</v>
      </c>
      <c r="G67" s="2">
        <f t="shared" si="0"/>
        <v>26.5</v>
      </c>
    </row>
    <row r="68" spans="1:7" x14ac:dyDescent="0.2">
      <c r="A68" s="2">
        <v>-89</v>
      </c>
      <c r="B68" s="2">
        <v>-37</v>
      </c>
      <c r="C68" s="2">
        <v>2</v>
      </c>
      <c r="D68" s="2">
        <v>-7</v>
      </c>
      <c r="E68" s="2">
        <v>-55</v>
      </c>
      <c r="F68" s="2">
        <v>85</v>
      </c>
      <c r="G68" s="2">
        <f t="shared" ref="G68:G70" si="1">AVERAGE(A68,C68)</f>
        <v>-43.5</v>
      </c>
    </row>
    <row r="69" spans="1:7" x14ac:dyDescent="0.2">
      <c r="A69" s="2">
        <v>53</v>
      </c>
      <c r="B69" s="2">
        <v>55</v>
      </c>
      <c r="C69" s="2">
        <v>50</v>
      </c>
      <c r="D69" s="2">
        <v>55</v>
      </c>
      <c r="E69" s="2">
        <v>12</v>
      </c>
      <c r="F69" s="2">
        <v>12</v>
      </c>
      <c r="G69" s="2">
        <f t="shared" si="1"/>
        <v>51.5</v>
      </c>
    </row>
    <row r="70" spans="1:7" x14ac:dyDescent="0.2">
      <c r="A70" s="2">
        <v>-94</v>
      </c>
      <c r="B70" s="2">
        <v>-81</v>
      </c>
      <c r="C70" s="2">
        <v>-7</v>
      </c>
      <c r="D70" s="2">
        <v>45</v>
      </c>
      <c r="E70" s="2">
        <v>82</v>
      </c>
      <c r="F70" s="2">
        <v>-98</v>
      </c>
      <c r="G70" s="2">
        <f t="shared" si="1"/>
        <v>-50.5</v>
      </c>
    </row>
  </sheetData>
  <mergeCells count="1">
    <mergeCell ref="A1:F1"/>
  </mergeCells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workbookViewId="0"/>
  </sheetViews>
  <sheetFormatPr defaultRowHeight="12.75" x14ac:dyDescent="0.2"/>
  <cols>
    <col min="1" max="9" width="9.140625" style="2"/>
    <col min="10" max="10" width="15.28515625" style="2" customWidth="1"/>
    <col min="11" max="16384" width="9.140625" style="2"/>
  </cols>
  <sheetData>
    <row r="1" spans="1:10" s="5" customFormat="1" x14ac:dyDescent="0.2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13</v>
      </c>
      <c r="H1" s="5" t="s">
        <v>14</v>
      </c>
      <c r="I1" s="5" t="s">
        <v>15</v>
      </c>
      <c r="J1" s="5" t="s">
        <v>38</v>
      </c>
    </row>
    <row r="2" spans="1:10" x14ac:dyDescent="0.2">
      <c r="A2" s="2">
        <v>-35</v>
      </c>
      <c r="B2" s="2">
        <v>97</v>
      </c>
      <c r="C2" s="2">
        <v>79</v>
      </c>
      <c r="D2" s="2">
        <v>-4</v>
      </c>
      <c r="E2" s="2">
        <v>-43</v>
      </c>
      <c r="F2" s="2">
        <v>-27</v>
      </c>
    </row>
    <row r="3" spans="1:10" x14ac:dyDescent="0.2">
      <c r="A3" s="2">
        <v>-88</v>
      </c>
      <c r="B3" s="2">
        <v>-69</v>
      </c>
      <c r="C3" s="2">
        <v>87</v>
      </c>
      <c r="D3" s="2">
        <v>17</v>
      </c>
      <c r="E3" s="2">
        <v>-45</v>
      </c>
      <c r="F3" s="2">
        <v>58</v>
      </c>
    </row>
    <row r="4" spans="1:10" x14ac:dyDescent="0.2">
      <c r="A4" s="2">
        <v>43</v>
      </c>
      <c r="B4" s="2">
        <v>-59</v>
      </c>
      <c r="C4" s="2">
        <v>-93</v>
      </c>
      <c r="D4" s="2">
        <v>-66</v>
      </c>
      <c r="E4" s="2">
        <v>8</v>
      </c>
      <c r="F4" s="2">
        <v>40</v>
      </c>
    </row>
    <row r="5" spans="1:10" x14ac:dyDescent="0.2">
      <c r="A5" s="2">
        <v>97</v>
      </c>
      <c r="B5" s="2">
        <v>-51</v>
      </c>
      <c r="C5" s="2">
        <v>72</v>
      </c>
      <c r="D5" s="2">
        <v>-18</v>
      </c>
      <c r="E5" s="2">
        <v>10</v>
      </c>
      <c r="F5" s="2">
        <v>-76</v>
      </c>
    </row>
    <row r="6" spans="1:10" x14ac:dyDescent="0.2">
      <c r="A6" s="2">
        <v>-41</v>
      </c>
      <c r="B6" s="2">
        <v>-26</v>
      </c>
      <c r="C6" s="2">
        <v>-82</v>
      </c>
      <c r="D6" s="2">
        <v>62</v>
      </c>
      <c r="E6" s="2">
        <v>97</v>
      </c>
      <c r="F6" s="2">
        <v>-42</v>
      </c>
    </row>
    <row r="7" spans="1:10" x14ac:dyDescent="0.2">
      <c r="A7" s="2">
        <v>46</v>
      </c>
      <c r="B7" s="2">
        <v>-56</v>
      </c>
      <c r="C7" s="2">
        <v>5</v>
      </c>
      <c r="D7" s="2">
        <v>35</v>
      </c>
      <c r="E7" s="2">
        <v>-1</v>
      </c>
      <c r="F7" s="2">
        <v>3</v>
      </c>
    </row>
    <row r="8" spans="1:10" x14ac:dyDescent="0.2">
      <c r="A8" s="2">
        <v>41</v>
      </c>
      <c r="B8" s="2">
        <v>-70</v>
      </c>
      <c r="C8" s="2">
        <v>27</v>
      </c>
      <c r="D8" s="2">
        <v>76</v>
      </c>
      <c r="E8" s="2">
        <v>-71</v>
      </c>
      <c r="F8" s="2">
        <v>-81</v>
      </c>
    </row>
    <row r="9" spans="1:10" x14ac:dyDescent="0.2">
      <c r="A9" s="2">
        <v>-28</v>
      </c>
      <c r="B9" s="2">
        <v>-91</v>
      </c>
      <c r="C9" s="2">
        <v>73</v>
      </c>
      <c r="D9" s="2">
        <v>10</v>
      </c>
      <c r="E9" s="2">
        <v>21</v>
      </c>
      <c r="F9" s="2">
        <v>77</v>
      </c>
    </row>
    <row r="10" spans="1:10" x14ac:dyDescent="0.2">
      <c r="A10" s="2">
        <v>-14</v>
      </c>
      <c r="B10" s="2">
        <v>-70</v>
      </c>
      <c r="C10" s="2">
        <v>-25</v>
      </c>
      <c r="D10" s="2">
        <v>97</v>
      </c>
      <c r="E10" s="2">
        <v>73</v>
      </c>
      <c r="F10" s="2">
        <v>94</v>
      </c>
    </row>
    <row r="11" spans="1:10" x14ac:dyDescent="0.2">
      <c r="A11" s="2">
        <v>-59</v>
      </c>
      <c r="B11" s="2">
        <v>81</v>
      </c>
      <c r="C11" s="2">
        <v>2</v>
      </c>
      <c r="D11" s="2">
        <v>-53</v>
      </c>
      <c r="E11" s="2">
        <v>-16</v>
      </c>
      <c r="F11" s="2">
        <v>-11</v>
      </c>
    </row>
    <row r="12" spans="1:10" x14ac:dyDescent="0.2">
      <c r="A12" s="2">
        <v>-96</v>
      </c>
      <c r="B12" s="2">
        <v>47</v>
      </c>
      <c r="C12" s="2">
        <v>37</v>
      </c>
      <c r="D12" s="2">
        <v>-44</v>
      </c>
      <c r="E12" s="2">
        <v>35</v>
      </c>
      <c r="F12" s="2">
        <v>71</v>
      </c>
    </row>
    <row r="13" spans="1:10" x14ac:dyDescent="0.2">
      <c r="A13" s="2">
        <v>-7</v>
      </c>
      <c r="B13" s="2">
        <v>-30</v>
      </c>
      <c r="C13" s="2">
        <v>-72</v>
      </c>
      <c r="D13" s="2">
        <v>-3</v>
      </c>
      <c r="E13" s="2">
        <v>-75</v>
      </c>
      <c r="F13" s="2">
        <v>-80</v>
      </c>
    </row>
    <row r="14" spans="1:10" x14ac:dyDescent="0.2">
      <c r="A14" s="2">
        <v>90</v>
      </c>
      <c r="B14" s="2">
        <v>-17</v>
      </c>
      <c r="C14" s="2">
        <v>75</v>
      </c>
      <c r="D14" s="2">
        <v>81</v>
      </c>
      <c r="E14" s="2">
        <v>56</v>
      </c>
      <c r="F14" s="2">
        <v>-22</v>
      </c>
    </row>
    <row r="15" spans="1:10" x14ac:dyDescent="0.2">
      <c r="A15" s="2">
        <v>59</v>
      </c>
      <c r="B15" s="2">
        <v>-26</v>
      </c>
      <c r="C15" s="2">
        <v>-82</v>
      </c>
      <c r="D15" s="2">
        <v>-99</v>
      </c>
      <c r="E15" s="2">
        <v>-13</v>
      </c>
      <c r="F15" s="2">
        <v>-36</v>
      </c>
    </row>
    <row r="16" spans="1:10" x14ac:dyDescent="0.2">
      <c r="A16" s="2">
        <v>-32</v>
      </c>
      <c r="B16" s="2">
        <v>-6</v>
      </c>
      <c r="C16" s="2">
        <v>50</v>
      </c>
      <c r="D16" s="2">
        <v>35</v>
      </c>
      <c r="E16" s="2">
        <v>69</v>
      </c>
      <c r="F16" s="2">
        <v>-82</v>
      </c>
    </row>
    <row r="17" spans="1:6" x14ac:dyDescent="0.2">
      <c r="A17" s="2">
        <v>88</v>
      </c>
      <c r="B17" s="2">
        <v>7</v>
      </c>
      <c r="C17" s="2">
        <v>6</v>
      </c>
      <c r="D17" s="2">
        <v>56</v>
      </c>
      <c r="E17" s="2">
        <v>-58</v>
      </c>
      <c r="F17" s="2">
        <v>49</v>
      </c>
    </row>
    <row r="18" spans="1:6" x14ac:dyDescent="0.2">
      <c r="A18" s="2">
        <v>-10</v>
      </c>
      <c r="B18" s="2">
        <v>-10</v>
      </c>
      <c r="C18" s="2">
        <v>66</v>
      </c>
      <c r="D18" s="2">
        <v>-27</v>
      </c>
      <c r="E18" s="2">
        <v>39</v>
      </c>
      <c r="F18" s="2">
        <v>-80</v>
      </c>
    </row>
    <row r="19" spans="1:6" x14ac:dyDescent="0.2">
      <c r="A19" s="2">
        <v>-20</v>
      </c>
      <c r="B19" s="2">
        <v>-5</v>
      </c>
      <c r="C19" s="2">
        <v>-20</v>
      </c>
      <c r="D19" s="2">
        <v>52</v>
      </c>
      <c r="E19" s="2">
        <v>-57</v>
      </c>
      <c r="F19" s="2">
        <v>-86</v>
      </c>
    </row>
    <row r="20" spans="1:6" x14ac:dyDescent="0.2">
      <c r="A20" s="2">
        <v>81</v>
      </c>
      <c r="B20" s="2">
        <v>-85</v>
      </c>
      <c r="C20" s="2">
        <v>79</v>
      </c>
      <c r="D20" s="2">
        <v>-10</v>
      </c>
      <c r="E20" s="2">
        <v>-33</v>
      </c>
      <c r="F20" s="2">
        <v>39</v>
      </c>
    </row>
    <row r="21" spans="1:6" x14ac:dyDescent="0.2">
      <c r="A21" s="2">
        <v>15</v>
      </c>
      <c r="B21" s="2">
        <v>99</v>
      </c>
      <c r="C21" s="2">
        <v>-77</v>
      </c>
      <c r="D21" s="2">
        <v>78</v>
      </c>
      <c r="E21" s="2">
        <v>-93</v>
      </c>
      <c r="F21" s="2">
        <v>21</v>
      </c>
    </row>
    <row r="22" spans="1:6" x14ac:dyDescent="0.2">
      <c r="A22" s="2">
        <v>47</v>
      </c>
      <c r="B22" s="2">
        <v>99</v>
      </c>
      <c r="C22" s="2">
        <v>15</v>
      </c>
      <c r="D22" s="2">
        <v>8</v>
      </c>
      <c r="E22" s="2">
        <v>-43</v>
      </c>
      <c r="F22" s="2">
        <v>44</v>
      </c>
    </row>
    <row r="23" spans="1:6" x14ac:dyDescent="0.2">
      <c r="A23" s="2">
        <v>4</v>
      </c>
      <c r="B23" s="2">
        <v>45</v>
      </c>
      <c r="C23" s="2">
        <v>-33</v>
      </c>
      <c r="D23" s="2">
        <v>-74</v>
      </c>
      <c r="E23" s="2">
        <v>49</v>
      </c>
      <c r="F23" s="2">
        <v>57</v>
      </c>
    </row>
    <row r="24" spans="1:6" x14ac:dyDescent="0.2">
      <c r="A24" s="2">
        <v>69</v>
      </c>
      <c r="B24" s="2">
        <v>10</v>
      </c>
      <c r="C24" s="2">
        <v>-81</v>
      </c>
      <c r="D24" s="2">
        <v>18</v>
      </c>
      <c r="E24" s="2">
        <v>-63</v>
      </c>
      <c r="F24" s="2">
        <v>0</v>
      </c>
    </row>
    <row r="25" spans="1:6" x14ac:dyDescent="0.2">
      <c r="A25" s="2">
        <v>80</v>
      </c>
      <c r="B25" s="2">
        <v>-1</v>
      </c>
      <c r="C25" s="2">
        <v>-92</v>
      </c>
      <c r="D25" s="2">
        <v>46</v>
      </c>
      <c r="E25" s="2">
        <v>75</v>
      </c>
      <c r="F25" s="2">
        <v>-86</v>
      </c>
    </row>
    <row r="26" spans="1:6" x14ac:dyDescent="0.2">
      <c r="A26" s="2">
        <v>46</v>
      </c>
      <c r="B26" s="2">
        <v>8</v>
      </c>
      <c r="C26" s="2">
        <v>-100</v>
      </c>
      <c r="D26" s="2">
        <v>24</v>
      </c>
      <c r="E26" s="2">
        <v>-26</v>
      </c>
      <c r="F26" s="2">
        <v>-40</v>
      </c>
    </row>
    <row r="27" spans="1:6" x14ac:dyDescent="0.2">
      <c r="A27" s="2">
        <v>-97</v>
      </c>
      <c r="B27" s="2">
        <v>39</v>
      </c>
      <c r="C27" s="2">
        <v>-87</v>
      </c>
      <c r="D27" s="2">
        <v>13</v>
      </c>
      <c r="E27" s="2">
        <v>-18</v>
      </c>
      <c r="F27" s="2">
        <v>-48</v>
      </c>
    </row>
    <row r="28" spans="1:6" x14ac:dyDescent="0.2">
      <c r="A28" s="2">
        <v>-51</v>
      </c>
      <c r="B28" s="2">
        <v>13</v>
      </c>
      <c r="C28" s="2">
        <v>81</v>
      </c>
      <c r="D28" s="2">
        <v>63</v>
      </c>
      <c r="E28" s="2">
        <v>52</v>
      </c>
      <c r="F28" s="2">
        <v>36</v>
      </c>
    </row>
    <row r="29" spans="1:6" x14ac:dyDescent="0.2">
      <c r="A29" s="2">
        <v>37</v>
      </c>
      <c r="B29" s="2">
        <v>-71</v>
      </c>
      <c r="C29" s="2">
        <v>19</v>
      </c>
      <c r="D29" s="2">
        <v>96</v>
      </c>
      <c r="E29" s="2">
        <v>-46</v>
      </c>
      <c r="F29" s="2">
        <v>-85</v>
      </c>
    </row>
    <row r="30" spans="1:6" x14ac:dyDescent="0.2">
      <c r="A30" s="2">
        <v>-37</v>
      </c>
      <c r="B30" s="2">
        <v>77</v>
      </c>
      <c r="C30" s="2">
        <v>-93</v>
      </c>
      <c r="D30" s="2">
        <v>-30</v>
      </c>
      <c r="E30" s="2">
        <v>-46</v>
      </c>
      <c r="F30" s="2">
        <v>84</v>
      </c>
    </row>
    <row r="31" spans="1:6" x14ac:dyDescent="0.2">
      <c r="A31" s="2">
        <v>-24</v>
      </c>
      <c r="B31" s="2">
        <v>-11</v>
      </c>
      <c r="C31" s="2">
        <v>3</v>
      </c>
      <c r="D31" s="2">
        <v>-71</v>
      </c>
      <c r="E31" s="2">
        <v>-82</v>
      </c>
      <c r="F31" s="2">
        <v>-28</v>
      </c>
    </row>
    <row r="32" spans="1:6" x14ac:dyDescent="0.2">
      <c r="A32" s="2">
        <v>-77</v>
      </c>
      <c r="B32" s="2">
        <v>32</v>
      </c>
      <c r="C32" s="2">
        <v>-35</v>
      </c>
      <c r="D32" s="2">
        <v>67</v>
      </c>
      <c r="E32" s="2">
        <v>-62</v>
      </c>
      <c r="F32" s="2">
        <v>27</v>
      </c>
    </row>
    <row r="33" spans="1:6" x14ac:dyDescent="0.2">
      <c r="A33" s="2">
        <v>65</v>
      </c>
      <c r="B33" s="2">
        <v>-47</v>
      </c>
      <c r="C33" s="2">
        <v>78</v>
      </c>
      <c r="D33" s="2">
        <v>68</v>
      </c>
      <c r="E33" s="2">
        <v>-71</v>
      </c>
      <c r="F33" s="2">
        <v>-23</v>
      </c>
    </row>
    <row r="34" spans="1:6" x14ac:dyDescent="0.2">
      <c r="A34" s="2">
        <v>-69</v>
      </c>
      <c r="B34" s="2">
        <v>9</v>
      </c>
      <c r="C34" s="2">
        <v>98</v>
      </c>
      <c r="D34" s="2">
        <v>-13</v>
      </c>
      <c r="E34" s="2">
        <v>4</v>
      </c>
      <c r="F34" s="2">
        <v>-100</v>
      </c>
    </row>
    <row r="35" spans="1:6" x14ac:dyDescent="0.2">
      <c r="A35" s="2">
        <v>-41</v>
      </c>
      <c r="B35" s="2">
        <v>-44</v>
      </c>
      <c r="C35" s="2">
        <v>25</v>
      </c>
      <c r="D35" s="2">
        <v>-43</v>
      </c>
      <c r="E35" s="2">
        <v>-85</v>
      </c>
      <c r="F35" s="2">
        <v>2</v>
      </c>
    </row>
    <row r="36" spans="1:6" x14ac:dyDescent="0.2">
      <c r="A36" s="2">
        <v>80</v>
      </c>
      <c r="B36" s="2">
        <v>-64</v>
      </c>
      <c r="C36" s="2">
        <v>-83</v>
      </c>
      <c r="D36" s="2">
        <v>58</v>
      </c>
      <c r="E36" s="2">
        <v>23</v>
      </c>
      <c r="F36" s="2">
        <v>7</v>
      </c>
    </row>
    <row r="37" spans="1:6" x14ac:dyDescent="0.2">
      <c r="A37" s="2">
        <v>4</v>
      </c>
      <c r="B37" s="2">
        <v>29</v>
      </c>
      <c r="C37" s="2">
        <v>-43</v>
      </c>
      <c r="D37" s="2">
        <v>-64</v>
      </c>
      <c r="E37" s="2">
        <v>78</v>
      </c>
      <c r="F37" s="2">
        <v>60</v>
      </c>
    </row>
    <row r="38" spans="1:6" x14ac:dyDescent="0.2">
      <c r="A38" s="2">
        <v>-41</v>
      </c>
      <c r="B38" s="2">
        <v>-73</v>
      </c>
      <c r="C38" s="2">
        <v>8</v>
      </c>
      <c r="D38" s="2">
        <v>6</v>
      </c>
      <c r="E38" s="2">
        <v>84</v>
      </c>
      <c r="F38" s="2">
        <v>-79</v>
      </c>
    </row>
    <row r="39" spans="1:6" x14ac:dyDescent="0.2">
      <c r="A39" s="2">
        <v>-58</v>
      </c>
      <c r="B39" s="2">
        <v>52</v>
      </c>
      <c r="C39" s="2">
        <v>-62</v>
      </c>
      <c r="D39" s="2">
        <v>-74</v>
      </c>
      <c r="E39" s="2">
        <v>45</v>
      </c>
      <c r="F39" s="2">
        <v>36</v>
      </c>
    </row>
    <row r="40" spans="1:6" x14ac:dyDescent="0.2">
      <c r="A40" s="2">
        <v>-34</v>
      </c>
      <c r="B40" s="2">
        <v>-6</v>
      </c>
      <c r="C40" s="2">
        <v>67</v>
      </c>
      <c r="D40" s="2">
        <v>79</v>
      </c>
      <c r="E40" s="2">
        <v>57</v>
      </c>
      <c r="F40" s="2">
        <v>-9</v>
      </c>
    </row>
    <row r="41" spans="1:6" x14ac:dyDescent="0.2">
      <c r="A41" s="2">
        <v>-20</v>
      </c>
      <c r="B41" s="2">
        <v>75</v>
      </c>
      <c r="C41" s="2">
        <v>70</v>
      </c>
      <c r="D41" s="2">
        <v>35</v>
      </c>
      <c r="E41" s="2">
        <v>-52</v>
      </c>
      <c r="F41" s="2">
        <v>-74</v>
      </c>
    </row>
    <row r="42" spans="1:6" x14ac:dyDescent="0.2">
      <c r="A42" s="2">
        <v>-23</v>
      </c>
      <c r="B42" s="2">
        <v>55</v>
      </c>
      <c r="C42" s="2">
        <v>-33</v>
      </c>
      <c r="D42" s="2">
        <v>80</v>
      </c>
      <c r="E42" s="2">
        <v>-6</v>
      </c>
      <c r="F42" s="2">
        <v>43</v>
      </c>
    </row>
    <row r="43" spans="1:6" x14ac:dyDescent="0.2">
      <c r="A43" s="2">
        <v>-71</v>
      </c>
      <c r="B43" s="2">
        <v>-10</v>
      </c>
      <c r="C43" s="2">
        <v>-6</v>
      </c>
      <c r="D43" s="2">
        <v>41</v>
      </c>
      <c r="E43" s="2">
        <v>-10</v>
      </c>
      <c r="F43" s="2">
        <v>15</v>
      </c>
    </row>
    <row r="44" spans="1:6" x14ac:dyDescent="0.2">
      <c r="A44" s="2">
        <v>-1</v>
      </c>
      <c r="B44" s="2">
        <v>-11</v>
      </c>
      <c r="C44" s="2">
        <v>-24</v>
      </c>
      <c r="D44" s="2">
        <v>-34</v>
      </c>
      <c r="E44" s="2">
        <v>11</v>
      </c>
      <c r="F44" s="2">
        <v>-64</v>
      </c>
    </row>
    <row r="45" spans="1:6" x14ac:dyDescent="0.2">
      <c r="A45" s="2">
        <v>-86</v>
      </c>
      <c r="B45" s="2">
        <v>-88</v>
      </c>
      <c r="C45" s="2">
        <v>46</v>
      </c>
      <c r="D45" s="2">
        <v>-99</v>
      </c>
      <c r="E45" s="2">
        <v>-96</v>
      </c>
      <c r="F45" s="2">
        <v>-88</v>
      </c>
    </row>
    <row r="46" spans="1:6" x14ac:dyDescent="0.2">
      <c r="A46" s="2">
        <v>-79</v>
      </c>
      <c r="B46" s="2">
        <v>61</v>
      </c>
      <c r="C46" s="2">
        <v>61</v>
      </c>
      <c r="D46" s="2">
        <v>-78</v>
      </c>
      <c r="E46" s="2">
        <v>67</v>
      </c>
      <c r="F46" s="2">
        <v>-5</v>
      </c>
    </row>
    <row r="47" spans="1:6" x14ac:dyDescent="0.2">
      <c r="A47" s="2">
        <v>-90</v>
      </c>
      <c r="B47" s="2">
        <v>-83</v>
      </c>
      <c r="C47" s="2">
        <v>99</v>
      </c>
      <c r="D47" s="2">
        <v>-85</v>
      </c>
      <c r="E47" s="2">
        <v>20</v>
      </c>
      <c r="F47" s="2">
        <v>76</v>
      </c>
    </row>
    <row r="48" spans="1:6" x14ac:dyDescent="0.2">
      <c r="A48" s="2">
        <v>55</v>
      </c>
      <c r="B48" s="2">
        <v>92</v>
      </c>
      <c r="C48" s="2">
        <v>-31</v>
      </c>
      <c r="D48" s="2">
        <v>3</v>
      </c>
      <c r="E48" s="2">
        <v>-37</v>
      </c>
      <c r="F48" s="2">
        <v>-3</v>
      </c>
    </row>
    <row r="49" spans="1:6" x14ac:dyDescent="0.2">
      <c r="A49" s="2">
        <v>100</v>
      </c>
      <c r="B49" s="2">
        <v>-73</v>
      </c>
      <c r="C49" s="2">
        <v>51</v>
      </c>
      <c r="D49" s="2">
        <v>91</v>
      </c>
      <c r="E49" s="2">
        <v>-66</v>
      </c>
      <c r="F49" s="2">
        <v>-63</v>
      </c>
    </row>
    <row r="50" spans="1:6" x14ac:dyDescent="0.2">
      <c r="A50" s="2">
        <v>-96</v>
      </c>
      <c r="B50" s="2">
        <v>-95</v>
      </c>
      <c r="C50" s="2">
        <v>-56</v>
      </c>
      <c r="D50" s="2">
        <v>-11</v>
      </c>
      <c r="E50" s="2">
        <v>90</v>
      </c>
      <c r="F50" s="2">
        <v>34</v>
      </c>
    </row>
    <row r="51" spans="1:6" x14ac:dyDescent="0.2">
      <c r="A51" s="2">
        <v>-85</v>
      </c>
      <c r="B51" s="2">
        <v>-18</v>
      </c>
      <c r="C51" s="2">
        <v>14</v>
      </c>
      <c r="D51" s="2">
        <v>-74</v>
      </c>
      <c r="E51" s="2">
        <v>-61</v>
      </c>
      <c r="F51" s="2">
        <v>93</v>
      </c>
    </row>
    <row r="52" spans="1:6" x14ac:dyDescent="0.2">
      <c r="A52" s="2">
        <v>-62</v>
      </c>
      <c r="B52" s="2">
        <v>-76</v>
      </c>
      <c r="C52" s="2">
        <v>42</v>
      </c>
      <c r="D52" s="2">
        <v>57</v>
      </c>
      <c r="E52" s="2">
        <v>-2</v>
      </c>
      <c r="F52" s="2">
        <v>-26</v>
      </c>
    </row>
    <row r="53" spans="1:6" x14ac:dyDescent="0.2">
      <c r="A53" s="2">
        <v>-60</v>
      </c>
      <c r="B53" s="2">
        <v>-61</v>
      </c>
      <c r="C53" s="2">
        <v>45</v>
      </c>
      <c r="D53" s="2">
        <v>-13</v>
      </c>
      <c r="E53" s="2">
        <v>-13</v>
      </c>
      <c r="F53" s="2">
        <v>86</v>
      </c>
    </row>
    <row r="54" spans="1:6" x14ac:dyDescent="0.2">
      <c r="A54" s="2">
        <v>57</v>
      </c>
      <c r="B54" s="2">
        <v>91</v>
      </c>
      <c r="C54" s="2">
        <v>43</v>
      </c>
      <c r="D54" s="2">
        <v>5</v>
      </c>
      <c r="E54" s="2">
        <v>4</v>
      </c>
      <c r="F54" s="2">
        <v>44</v>
      </c>
    </row>
    <row r="55" spans="1:6" x14ac:dyDescent="0.2">
      <c r="A55" s="2">
        <v>70</v>
      </c>
      <c r="B55" s="2">
        <v>-58</v>
      </c>
      <c r="C55" s="2">
        <v>-96</v>
      </c>
      <c r="D55" s="2">
        <v>87</v>
      </c>
      <c r="E55" s="2">
        <v>92</v>
      </c>
      <c r="F55" s="2">
        <v>92</v>
      </c>
    </row>
    <row r="56" spans="1:6" x14ac:dyDescent="0.2">
      <c r="A56" s="2">
        <v>83</v>
      </c>
      <c r="B56" s="2">
        <v>-16</v>
      </c>
      <c r="C56" s="2">
        <v>22</v>
      </c>
      <c r="D56" s="2">
        <v>-64</v>
      </c>
      <c r="E56" s="2">
        <v>71</v>
      </c>
      <c r="F56" s="2">
        <v>13</v>
      </c>
    </row>
    <row r="57" spans="1:6" x14ac:dyDescent="0.2">
      <c r="A57" s="2">
        <v>23</v>
      </c>
      <c r="B57" s="2">
        <v>-28</v>
      </c>
      <c r="C57" s="2">
        <v>-14</v>
      </c>
      <c r="D57" s="2">
        <v>-65</v>
      </c>
      <c r="E57" s="2">
        <v>63</v>
      </c>
      <c r="F57" s="2">
        <v>-10</v>
      </c>
    </row>
    <row r="58" spans="1:6" x14ac:dyDescent="0.2">
      <c r="A58" s="2">
        <v>92</v>
      </c>
      <c r="B58" s="2">
        <v>-65</v>
      </c>
      <c r="C58" s="2">
        <v>56</v>
      </c>
      <c r="D58" s="2">
        <v>28</v>
      </c>
      <c r="E58" s="2">
        <v>-90</v>
      </c>
      <c r="F58" s="2">
        <v>-86</v>
      </c>
    </row>
    <row r="59" spans="1:6" x14ac:dyDescent="0.2">
      <c r="A59" s="2">
        <v>-82</v>
      </c>
      <c r="B59" s="2">
        <v>52</v>
      </c>
      <c r="C59" s="2">
        <v>-80</v>
      </c>
      <c r="D59" s="2">
        <v>32</v>
      </c>
      <c r="E59" s="2">
        <v>8</v>
      </c>
      <c r="F59" s="2">
        <v>91</v>
      </c>
    </row>
    <row r="60" spans="1:6" x14ac:dyDescent="0.2">
      <c r="A60" s="2">
        <v>-66</v>
      </c>
      <c r="B60" s="2">
        <v>69</v>
      </c>
      <c r="C60" s="2">
        <v>46</v>
      </c>
      <c r="D60" s="2">
        <v>81</v>
      </c>
      <c r="E60" s="2">
        <v>38</v>
      </c>
      <c r="F60" s="2">
        <v>17</v>
      </c>
    </row>
    <row r="61" spans="1:6" x14ac:dyDescent="0.2">
      <c r="A61" s="2">
        <v>-28</v>
      </c>
      <c r="B61" s="2">
        <v>69</v>
      </c>
      <c r="C61" s="2">
        <v>28</v>
      </c>
      <c r="D61" s="2">
        <v>-35</v>
      </c>
      <c r="E61" s="2">
        <v>-82</v>
      </c>
      <c r="F61" s="2">
        <v>-29</v>
      </c>
    </row>
    <row r="62" spans="1:6" x14ac:dyDescent="0.2">
      <c r="A62" s="2">
        <v>49</v>
      </c>
      <c r="B62" s="2">
        <v>-72</v>
      </c>
      <c r="C62" s="2">
        <v>76</v>
      </c>
      <c r="D62" s="2">
        <v>-35</v>
      </c>
      <c r="E62" s="2">
        <v>95</v>
      </c>
      <c r="F62" s="2">
        <v>-75</v>
      </c>
    </row>
    <row r="63" spans="1:6" x14ac:dyDescent="0.2">
      <c r="A63" s="2">
        <v>84</v>
      </c>
      <c r="B63" s="2">
        <v>2</v>
      </c>
      <c r="C63" s="2">
        <v>18</v>
      </c>
      <c r="D63" s="2">
        <v>-16</v>
      </c>
      <c r="E63" s="2">
        <v>-78</v>
      </c>
      <c r="F63" s="2">
        <v>11</v>
      </c>
    </row>
    <row r="64" spans="1:6" x14ac:dyDescent="0.2">
      <c r="A64" s="2">
        <v>33</v>
      </c>
      <c r="B64" s="2">
        <v>91</v>
      </c>
      <c r="C64" s="2">
        <v>56</v>
      </c>
      <c r="D64" s="2">
        <v>-62</v>
      </c>
      <c r="E64" s="2">
        <v>-11</v>
      </c>
      <c r="F64" s="2">
        <v>4</v>
      </c>
    </row>
    <row r="65" spans="1:6" x14ac:dyDescent="0.2">
      <c r="A65" s="2">
        <v>-95</v>
      </c>
      <c r="B65" s="2">
        <v>94</v>
      </c>
      <c r="C65" s="2">
        <v>26</v>
      </c>
      <c r="D65" s="2">
        <v>-56</v>
      </c>
      <c r="E65" s="2">
        <v>74</v>
      </c>
      <c r="F65" s="2">
        <v>-89</v>
      </c>
    </row>
    <row r="66" spans="1:6" x14ac:dyDescent="0.2">
      <c r="A66" s="2">
        <v>-68</v>
      </c>
      <c r="B66" s="2">
        <v>-58</v>
      </c>
      <c r="C66" s="2">
        <v>-75</v>
      </c>
      <c r="D66" s="2">
        <v>-44</v>
      </c>
      <c r="E66" s="2">
        <v>66</v>
      </c>
      <c r="F66" s="2">
        <v>22</v>
      </c>
    </row>
    <row r="67" spans="1:6" x14ac:dyDescent="0.2">
      <c r="A67" s="2">
        <v>96</v>
      </c>
      <c r="B67" s="2">
        <v>69</v>
      </c>
      <c r="C67" s="2">
        <v>62</v>
      </c>
      <c r="D67" s="2">
        <v>78</v>
      </c>
      <c r="E67" s="2">
        <v>57</v>
      </c>
      <c r="F67" s="2">
        <v>20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>
      <selection activeCell="H2" sqref="H2"/>
    </sheetView>
  </sheetViews>
  <sheetFormatPr defaultRowHeight="12.75" x14ac:dyDescent="0.2"/>
  <cols>
    <col min="1" max="6" width="9.140625" style="2"/>
    <col min="7" max="7" width="29.140625" style="2" customWidth="1"/>
    <col min="8" max="8" width="47.7109375" style="2" customWidth="1"/>
    <col min="9" max="16384" width="9.140625" style="2"/>
  </cols>
  <sheetData>
    <row r="1" spans="1:8" s="5" customFormat="1" x14ac:dyDescent="0.2">
      <c r="A1" s="5" t="s">
        <v>0</v>
      </c>
      <c r="B1" s="5" t="s">
        <v>2</v>
      </c>
      <c r="C1" s="5" t="s">
        <v>4</v>
      </c>
      <c r="D1" s="5" t="s">
        <v>1</v>
      </c>
      <c r="E1" s="5" t="s">
        <v>3</v>
      </c>
      <c r="F1" s="5" t="s">
        <v>5</v>
      </c>
      <c r="G1" s="5" t="s">
        <v>23</v>
      </c>
      <c r="H1" s="5" t="s">
        <v>24</v>
      </c>
    </row>
    <row r="2" spans="1:8" x14ac:dyDescent="0.2">
      <c r="A2" s="2">
        <v>64</v>
      </c>
      <c r="B2" s="2">
        <v>83</v>
      </c>
      <c r="C2" s="2">
        <v>38</v>
      </c>
      <c r="D2" s="2">
        <v>-60</v>
      </c>
      <c r="E2" s="2">
        <v>-4</v>
      </c>
      <c r="F2" s="2">
        <v>-88</v>
      </c>
      <c r="G2" s="2">
        <f>SQRT(($A$2-B2)*($A$2-B2)+($D$2-E2)*($D$2-E2))</f>
        <v>59.135437767890075</v>
      </c>
      <c r="H2" s="2">
        <f>SQRT(($B$2-$C$2)*($B$2-$C$2)+($E$2-$F$2)*($E$2-$F$2))</f>
        <v>95.294281045611541</v>
      </c>
    </row>
    <row r="3" spans="1:8" x14ac:dyDescent="0.2">
      <c r="A3" s="2">
        <v>35</v>
      </c>
      <c r="B3" s="2">
        <v>44</v>
      </c>
      <c r="C3" s="2">
        <v>21</v>
      </c>
      <c r="D3" s="2">
        <v>-61</v>
      </c>
      <c r="E3" s="2">
        <v>-72</v>
      </c>
      <c r="F3" s="2">
        <v>72</v>
      </c>
    </row>
    <row r="4" spans="1:8" x14ac:dyDescent="0.2">
      <c r="A4" s="2">
        <v>90</v>
      </c>
      <c r="B4" s="2">
        <v>-19</v>
      </c>
      <c r="C4" s="2">
        <v>22</v>
      </c>
      <c r="D4" s="2">
        <v>47</v>
      </c>
      <c r="E4" s="2">
        <v>100</v>
      </c>
      <c r="F4" s="2">
        <v>-51</v>
      </c>
    </row>
    <row r="5" spans="1:8" x14ac:dyDescent="0.2">
      <c r="A5" s="2">
        <v>84</v>
      </c>
      <c r="B5" s="2">
        <v>60</v>
      </c>
      <c r="C5" s="2">
        <v>-36</v>
      </c>
      <c r="D5" s="2">
        <v>-36</v>
      </c>
      <c r="E5" s="2">
        <v>-92</v>
      </c>
      <c r="F5" s="2">
        <v>58</v>
      </c>
    </row>
    <row r="6" spans="1:8" x14ac:dyDescent="0.2">
      <c r="A6" s="2">
        <v>26</v>
      </c>
      <c r="B6" s="2">
        <v>28</v>
      </c>
      <c r="C6" s="2">
        <v>-1</v>
      </c>
      <c r="D6" s="2">
        <v>36</v>
      </c>
      <c r="E6" s="2">
        <v>-10</v>
      </c>
      <c r="F6" s="2">
        <v>-5</v>
      </c>
    </row>
    <row r="7" spans="1:8" x14ac:dyDescent="0.2">
      <c r="A7" s="2">
        <v>38</v>
      </c>
      <c r="B7" s="2">
        <v>50</v>
      </c>
      <c r="C7" s="2">
        <v>39</v>
      </c>
      <c r="D7" s="2">
        <v>68</v>
      </c>
      <c r="E7" s="2">
        <v>17</v>
      </c>
      <c r="F7" s="2">
        <v>79</v>
      </c>
    </row>
    <row r="8" spans="1:8" x14ac:dyDescent="0.2">
      <c r="A8" s="2">
        <v>47</v>
      </c>
      <c r="B8" s="2">
        <v>13</v>
      </c>
      <c r="C8" s="2">
        <v>-49</v>
      </c>
      <c r="D8" s="2">
        <v>43</v>
      </c>
      <c r="E8" s="2">
        <v>76</v>
      </c>
      <c r="F8" s="2">
        <v>19</v>
      </c>
    </row>
    <row r="9" spans="1:8" x14ac:dyDescent="0.2">
      <c r="A9" s="2">
        <v>-37</v>
      </c>
      <c r="B9" s="2">
        <v>78</v>
      </c>
      <c r="C9" s="2">
        <v>-50</v>
      </c>
      <c r="D9" s="2">
        <v>33</v>
      </c>
      <c r="E9" s="2">
        <v>-3</v>
      </c>
      <c r="F9" s="2">
        <v>49</v>
      </c>
    </row>
    <row r="10" spans="1:8" x14ac:dyDescent="0.2">
      <c r="A10" s="2">
        <v>41</v>
      </c>
      <c r="B10" s="2">
        <v>-23</v>
      </c>
      <c r="C10" s="2">
        <v>-40</v>
      </c>
      <c r="D10" s="2">
        <v>-72</v>
      </c>
      <c r="E10" s="2">
        <v>34</v>
      </c>
      <c r="F10" s="2">
        <v>-63</v>
      </c>
    </row>
    <row r="11" spans="1:8" x14ac:dyDescent="0.2">
      <c r="A11" s="2">
        <v>24</v>
      </c>
      <c r="B11" s="2">
        <v>33</v>
      </c>
      <c r="C11" s="2">
        <v>88</v>
      </c>
      <c r="D11" s="2">
        <v>15</v>
      </c>
      <c r="E11" s="2">
        <v>53</v>
      </c>
      <c r="F11" s="2">
        <v>-23</v>
      </c>
    </row>
    <row r="12" spans="1:8" x14ac:dyDescent="0.2">
      <c r="A12" s="2">
        <v>-93</v>
      </c>
      <c r="B12" s="2">
        <v>24</v>
      </c>
      <c r="C12" s="2">
        <v>16</v>
      </c>
      <c r="D12" s="2">
        <v>9</v>
      </c>
      <c r="E12" s="2">
        <v>27</v>
      </c>
      <c r="F12" s="2">
        <v>-98</v>
      </c>
    </row>
    <row r="13" spans="1:8" x14ac:dyDescent="0.2">
      <c r="A13" s="2">
        <v>-47</v>
      </c>
      <c r="B13" s="2">
        <v>-66</v>
      </c>
      <c r="C13" s="2">
        <v>-81</v>
      </c>
      <c r="D13" s="2">
        <v>22</v>
      </c>
      <c r="E13" s="2">
        <v>-86</v>
      </c>
      <c r="F13" s="2">
        <v>-45</v>
      </c>
    </row>
    <row r="14" spans="1:8" x14ac:dyDescent="0.2">
      <c r="A14" s="2">
        <v>-98</v>
      </c>
      <c r="B14" s="2">
        <v>-57</v>
      </c>
      <c r="C14" s="2">
        <v>59</v>
      </c>
      <c r="D14" s="2">
        <v>-64</v>
      </c>
      <c r="E14" s="2">
        <v>-28</v>
      </c>
      <c r="F14" s="2">
        <v>-44</v>
      </c>
    </row>
    <row r="15" spans="1:8" x14ac:dyDescent="0.2">
      <c r="A15" s="2">
        <v>36</v>
      </c>
      <c r="B15" s="2">
        <v>-21</v>
      </c>
      <c r="C15" s="2">
        <v>-13</v>
      </c>
      <c r="D15" s="2">
        <v>83</v>
      </c>
      <c r="E15" s="2">
        <v>-71</v>
      </c>
      <c r="F15" s="2">
        <v>-4</v>
      </c>
    </row>
    <row r="16" spans="1:8" x14ac:dyDescent="0.2">
      <c r="A16" s="2">
        <v>6</v>
      </c>
      <c r="B16" s="2">
        <v>34</v>
      </c>
      <c r="C16" s="2">
        <v>-93</v>
      </c>
      <c r="D16" s="2">
        <v>-63</v>
      </c>
      <c r="E16" s="2">
        <v>-16</v>
      </c>
      <c r="F16" s="2">
        <v>-15</v>
      </c>
    </row>
    <row r="17" spans="1:6" x14ac:dyDescent="0.2">
      <c r="A17" s="2">
        <v>-59</v>
      </c>
      <c r="B17" s="2">
        <v>-75</v>
      </c>
      <c r="C17" s="2">
        <v>53</v>
      </c>
      <c r="D17" s="2">
        <v>-15</v>
      </c>
      <c r="E17" s="2">
        <v>-46</v>
      </c>
      <c r="F17" s="2">
        <v>54</v>
      </c>
    </row>
    <row r="18" spans="1:6" x14ac:dyDescent="0.2">
      <c r="A18" s="2">
        <v>92</v>
      </c>
      <c r="B18" s="2">
        <v>95</v>
      </c>
      <c r="C18" s="2">
        <v>-48</v>
      </c>
      <c r="D18" s="2">
        <v>-76</v>
      </c>
      <c r="E18" s="2">
        <v>34</v>
      </c>
      <c r="F18" s="2">
        <v>-14</v>
      </c>
    </row>
    <row r="19" spans="1:6" x14ac:dyDescent="0.2">
      <c r="A19" s="2">
        <v>-50</v>
      </c>
      <c r="B19" s="2">
        <v>-58</v>
      </c>
      <c r="C19" s="2">
        <v>79</v>
      </c>
      <c r="D19" s="2">
        <v>-71</v>
      </c>
      <c r="E19" s="2">
        <v>71</v>
      </c>
      <c r="F19" s="2">
        <v>-72</v>
      </c>
    </row>
    <row r="20" spans="1:6" x14ac:dyDescent="0.2">
      <c r="A20" s="2">
        <v>-47</v>
      </c>
      <c r="B20" s="2">
        <v>94</v>
      </c>
      <c r="C20" s="2">
        <v>-27</v>
      </c>
      <c r="D20" s="2">
        <v>83</v>
      </c>
      <c r="E20" s="2">
        <v>29</v>
      </c>
      <c r="F20" s="2">
        <v>68</v>
      </c>
    </row>
    <row r="21" spans="1:6" x14ac:dyDescent="0.2">
      <c r="A21" s="2">
        <v>80</v>
      </c>
      <c r="B21" s="2">
        <v>31</v>
      </c>
      <c r="C21" s="2">
        <v>-50</v>
      </c>
      <c r="D21" s="2">
        <v>27</v>
      </c>
      <c r="E21" s="2">
        <v>92</v>
      </c>
      <c r="F21" s="2">
        <v>-74</v>
      </c>
    </row>
    <row r="22" spans="1:6" x14ac:dyDescent="0.2">
      <c r="A22" s="2">
        <v>-98</v>
      </c>
      <c r="B22" s="2">
        <v>67</v>
      </c>
      <c r="C22" s="2">
        <v>-81</v>
      </c>
      <c r="D22" s="2">
        <v>74</v>
      </c>
      <c r="E22" s="2">
        <v>18</v>
      </c>
      <c r="F22" s="2">
        <v>-56</v>
      </c>
    </row>
    <row r="23" spans="1:6" x14ac:dyDescent="0.2">
      <c r="A23" s="2">
        <v>-13</v>
      </c>
      <c r="B23" s="2">
        <v>33</v>
      </c>
      <c r="C23" s="2">
        <v>13</v>
      </c>
      <c r="D23" s="2">
        <v>-54</v>
      </c>
      <c r="E23" s="2">
        <v>-81</v>
      </c>
      <c r="F23" s="2">
        <v>80</v>
      </c>
    </row>
    <row r="24" spans="1:6" x14ac:dyDescent="0.2">
      <c r="A24" s="2">
        <v>72</v>
      </c>
      <c r="B24" s="2">
        <v>57</v>
      </c>
      <c r="C24" s="2">
        <v>-67</v>
      </c>
      <c r="D24" s="2">
        <v>32</v>
      </c>
      <c r="E24" s="2">
        <v>9</v>
      </c>
      <c r="F24" s="2">
        <v>19</v>
      </c>
    </row>
    <row r="25" spans="1:6" x14ac:dyDescent="0.2">
      <c r="A25" s="2">
        <v>-41</v>
      </c>
      <c r="B25" s="2">
        <v>-94</v>
      </c>
      <c r="C25" s="2">
        <v>92</v>
      </c>
      <c r="D25" s="2">
        <v>-60</v>
      </c>
      <c r="E25" s="2">
        <v>-55</v>
      </c>
      <c r="F25" s="2">
        <v>-9</v>
      </c>
    </row>
    <row r="26" spans="1:6" x14ac:dyDescent="0.2">
      <c r="A26" s="2">
        <v>6</v>
      </c>
      <c r="B26" s="2">
        <v>59</v>
      </c>
      <c r="C26" s="2">
        <v>31</v>
      </c>
      <c r="D26" s="2">
        <v>12</v>
      </c>
      <c r="E26" s="2">
        <v>61</v>
      </c>
      <c r="F26" s="2">
        <v>89</v>
      </c>
    </row>
    <row r="27" spans="1:6" x14ac:dyDescent="0.2">
      <c r="A27" s="2">
        <v>-45</v>
      </c>
      <c r="B27" s="2">
        <v>71</v>
      </c>
      <c r="C27" s="2">
        <v>-70</v>
      </c>
      <c r="D27" s="2">
        <v>52</v>
      </c>
      <c r="E27" s="2">
        <v>62</v>
      </c>
      <c r="F27" s="2">
        <v>54</v>
      </c>
    </row>
    <row r="28" spans="1:6" x14ac:dyDescent="0.2">
      <c r="A28" s="2">
        <v>-21</v>
      </c>
      <c r="B28" s="2">
        <v>-1</v>
      </c>
      <c r="C28" s="2">
        <v>-23</v>
      </c>
      <c r="D28" s="2">
        <v>17</v>
      </c>
      <c r="E28" s="2">
        <v>-38</v>
      </c>
      <c r="F28" s="2">
        <v>92</v>
      </c>
    </row>
    <row r="29" spans="1:6" x14ac:dyDescent="0.2">
      <c r="A29" s="2">
        <v>-22</v>
      </c>
      <c r="B29" s="2">
        <v>21</v>
      </c>
      <c r="C29" s="2">
        <v>73</v>
      </c>
      <c r="D29" s="2">
        <v>85</v>
      </c>
      <c r="E29" s="2">
        <v>21</v>
      </c>
      <c r="F29" s="2">
        <v>-71</v>
      </c>
    </row>
    <row r="30" spans="1:6" x14ac:dyDescent="0.2">
      <c r="A30" s="2">
        <v>-75</v>
      </c>
      <c r="B30" s="2">
        <v>81</v>
      </c>
      <c r="C30" s="2">
        <v>-95</v>
      </c>
      <c r="D30" s="2">
        <v>94</v>
      </c>
      <c r="E30" s="2">
        <v>-57</v>
      </c>
      <c r="F30" s="2">
        <v>34</v>
      </c>
    </row>
    <row r="31" spans="1:6" x14ac:dyDescent="0.2">
      <c r="A31" s="2">
        <v>-17</v>
      </c>
      <c r="B31" s="2">
        <v>73</v>
      </c>
      <c r="C31" s="2">
        <v>44</v>
      </c>
      <c r="D31" s="2">
        <v>-47</v>
      </c>
      <c r="E31" s="2">
        <v>47</v>
      </c>
      <c r="F31" s="2">
        <v>-24</v>
      </c>
    </row>
    <row r="32" spans="1:6" x14ac:dyDescent="0.2">
      <c r="A32" s="2">
        <v>21</v>
      </c>
      <c r="B32" s="2">
        <v>97</v>
      </c>
      <c r="C32" s="2">
        <v>42</v>
      </c>
      <c r="D32" s="2">
        <v>-37</v>
      </c>
      <c r="E32" s="2">
        <v>67</v>
      </c>
      <c r="F32" s="2">
        <v>-58</v>
      </c>
    </row>
    <row r="33" spans="1:6" x14ac:dyDescent="0.2">
      <c r="A33" s="2">
        <v>91</v>
      </c>
      <c r="B33" s="2">
        <v>67</v>
      </c>
      <c r="C33" s="2">
        <v>61</v>
      </c>
      <c r="D33" s="2">
        <v>28</v>
      </c>
      <c r="E33" s="2">
        <v>-91</v>
      </c>
      <c r="F33" s="2">
        <v>-55</v>
      </c>
    </row>
    <row r="34" spans="1:6" x14ac:dyDescent="0.2">
      <c r="A34" s="2">
        <v>19</v>
      </c>
      <c r="B34" s="2">
        <v>-57</v>
      </c>
      <c r="C34" s="2">
        <v>23</v>
      </c>
      <c r="D34" s="2">
        <v>-61</v>
      </c>
      <c r="E34" s="2">
        <v>-60</v>
      </c>
      <c r="F34" s="2">
        <v>-93</v>
      </c>
    </row>
    <row r="35" spans="1:6" x14ac:dyDescent="0.2">
      <c r="A35" s="2">
        <v>-57</v>
      </c>
      <c r="B35" s="2">
        <v>-16</v>
      </c>
      <c r="C35" s="2">
        <v>81</v>
      </c>
      <c r="D35" s="2">
        <v>52</v>
      </c>
      <c r="E35" s="2">
        <v>66</v>
      </c>
      <c r="F35" s="2">
        <v>43</v>
      </c>
    </row>
    <row r="36" spans="1:6" x14ac:dyDescent="0.2">
      <c r="A36" s="2">
        <v>18</v>
      </c>
      <c r="B36" s="2">
        <v>-60</v>
      </c>
      <c r="C36" s="2">
        <v>88</v>
      </c>
      <c r="D36" s="2">
        <v>91</v>
      </c>
      <c r="E36" s="2">
        <v>-53</v>
      </c>
      <c r="F36" s="2">
        <v>15</v>
      </c>
    </row>
    <row r="37" spans="1:6" x14ac:dyDescent="0.2">
      <c r="A37" s="2">
        <v>-55</v>
      </c>
      <c r="B37" s="2">
        <v>29</v>
      </c>
      <c r="C37" s="2">
        <v>83</v>
      </c>
      <c r="D37" s="2">
        <v>4</v>
      </c>
      <c r="E37" s="2">
        <v>8</v>
      </c>
      <c r="F37" s="2">
        <v>-85</v>
      </c>
    </row>
    <row r="38" spans="1:6" x14ac:dyDescent="0.2">
      <c r="A38" s="2">
        <v>91</v>
      </c>
      <c r="B38" s="2">
        <v>86</v>
      </c>
      <c r="C38" s="2">
        <v>-64</v>
      </c>
      <c r="D38" s="2">
        <v>93</v>
      </c>
      <c r="E38" s="2">
        <v>-12</v>
      </c>
      <c r="F38" s="2">
        <v>87</v>
      </c>
    </row>
    <row r="39" spans="1:6" x14ac:dyDescent="0.2">
      <c r="A39" s="2">
        <v>20</v>
      </c>
      <c r="B39" s="2">
        <v>53</v>
      </c>
      <c r="C39" s="2">
        <v>18</v>
      </c>
      <c r="D39" s="2">
        <v>82</v>
      </c>
      <c r="E39" s="2">
        <v>-45</v>
      </c>
      <c r="F39" s="2">
        <v>58</v>
      </c>
    </row>
    <row r="40" spans="1:6" x14ac:dyDescent="0.2">
      <c r="A40" s="2">
        <v>-23</v>
      </c>
      <c r="B40" s="2">
        <v>1</v>
      </c>
      <c r="C40" s="2">
        <v>-78</v>
      </c>
      <c r="D40" s="2">
        <v>89</v>
      </c>
      <c r="E40" s="2">
        <v>16</v>
      </c>
      <c r="F40" s="2">
        <v>25</v>
      </c>
    </row>
    <row r="41" spans="1:6" x14ac:dyDescent="0.2">
      <c r="A41" s="2">
        <v>-34</v>
      </c>
      <c r="B41" s="2">
        <v>-58</v>
      </c>
      <c r="C41" s="2">
        <v>-83</v>
      </c>
      <c r="D41" s="2">
        <v>-75</v>
      </c>
      <c r="E41" s="2">
        <v>5</v>
      </c>
      <c r="F41" s="2">
        <v>68</v>
      </c>
    </row>
    <row r="42" spans="1:6" x14ac:dyDescent="0.2">
      <c r="A42" s="2">
        <v>27</v>
      </c>
      <c r="B42" s="2">
        <v>38</v>
      </c>
      <c r="C42" s="2">
        <v>77</v>
      </c>
      <c r="D42" s="2">
        <v>-79</v>
      </c>
      <c r="E42" s="2">
        <v>84</v>
      </c>
      <c r="F42" s="2">
        <v>6</v>
      </c>
    </row>
    <row r="43" spans="1:6" x14ac:dyDescent="0.2">
      <c r="A43" s="2">
        <v>-32</v>
      </c>
      <c r="B43" s="2">
        <v>-37</v>
      </c>
      <c r="C43" s="2">
        <v>42</v>
      </c>
      <c r="D43" s="2">
        <v>-17</v>
      </c>
      <c r="E43" s="2">
        <v>86</v>
      </c>
      <c r="F43" s="2">
        <v>-41</v>
      </c>
    </row>
    <row r="44" spans="1:6" x14ac:dyDescent="0.2">
      <c r="A44" s="2">
        <v>-51</v>
      </c>
      <c r="B44" s="2">
        <v>-100</v>
      </c>
      <c r="C44" s="2">
        <v>-11</v>
      </c>
      <c r="D44" s="2">
        <v>17</v>
      </c>
      <c r="E44" s="2">
        <v>-83</v>
      </c>
      <c r="F44" s="2">
        <v>-83</v>
      </c>
    </row>
    <row r="45" spans="1:6" x14ac:dyDescent="0.2">
      <c r="A45" s="2">
        <v>-11</v>
      </c>
      <c r="B45" s="2">
        <v>37</v>
      </c>
      <c r="C45" s="2">
        <v>92</v>
      </c>
      <c r="D45" s="2">
        <v>47</v>
      </c>
      <c r="E45" s="2">
        <v>39</v>
      </c>
      <c r="F45" s="2">
        <v>50</v>
      </c>
    </row>
    <row r="46" spans="1:6" x14ac:dyDescent="0.2">
      <c r="A46" s="2">
        <v>-66</v>
      </c>
      <c r="B46" s="2">
        <v>22</v>
      </c>
      <c r="C46" s="2">
        <v>20</v>
      </c>
      <c r="D46" s="2">
        <v>-67</v>
      </c>
      <c r="E46" s="2">
        <v>-68</v>
      </c>
      <c r="F46" s="2">
        <v>-43</v>
      </c>
    </row>
    <row r="47" spans="1:6" x14ac:dyDescent="0.2">
      <c r="A47" s="2">
        <v>-6</v>
      </c>
      <c r="B47" s="2">
        <v>44</v>
      </c>
      <c r="C47" s="2">
        <v>-98</v>
      </c>
      <c r="D47" s="2">
        <v>-35</v>
      </c>
      <c r="E47" s="2">
        <v>62</v>
      </c>
      <c r="F47" s="2">
        <v>-31</v>
      </c>
    </row>
    <row r="48" spans="1:6" x14ac:dyDescent="0.2">
      <c r="A48" s="2">
        <v>-28</v>
      </c>
      <c r="B48" s="2">
        <v>99</v>
      </c>
      <c r="C48" s="2">
        <v>-11</v>
      </c>
      <c r="D48" s="2">
        <v>-57</v>
      </c>
      <c r="E48" s="2">
        <v>87</v>
      </c>
      <c r="F48" s="2">
        <v>33</v>
      </c>
    </row>
    <row r="49" spans="1:6" x14ac:dyDescent="0.2">
      <c r="A49" s="2">
        <v>-69</v>
      </c>
      <c r="B49" s="2">
        <v>70</v>
      </c>
      <c r="C49" s="2">
        <v>-20</v>
      </c>
      <c r="D49" s="2">
        <v>56</v>
      </c>
      <c r="E49" s="2">
        <v>-53</v>
      </c>
      <c r="F49" s="2">
        <v>-64</v>
      </c>
    </row>
    <row r="50" spans="1:6" x14ac:dyDescent="0.2">
      <c r="A50" s="2">
        <v>-62</v>
      </c>
      <c r="B50" s="2">
        <v>-58</v>
      </c>
      <c r="C50" s="2">
        <v>71</v>
      </c>
      <c r="D50" s="2">
        <v>-94</v>
      </c>
      <c r="E50" s="2">
        <v>-37</v>
      </c>
      <c r="F50" s="2">
        <v>-9</v>
      </c>
    </row>
    <row r="51" spans="1:6" x14ac:dyDescent="0.2">
      <c r="A51" s="2">
        <v>53</v>
      </c>
      <c r="B51" s="2">
        <v>-13</v>
      </c>
      <c r="C51" s="2">
        <v>41</v>
      </c>
      <c r="D51" s="2">
        <v>53</v>
      </c>
      <c r="E51" s="2">
        <v>-48</v>
      </c>
      <c r="F51" s="2">
        <v>64</v>
      </c>
    </row>
    <row r="52" spans="1:6" x14ac:dyDescent="0.2">
      <c r="A52" s="2">
        <v>-43</v>
      </c>
      <c r="B52" s="2">
        <v>-36</v>
      </c>
      <c r="C52" s="2">
        <v>-82</v>
      </c>
      <c r="D52" s="2">
        <v>-100</v>
      </c>
      <c r="E52" s="2">
        <v>-19</v>
      </c>
      <c r="F52" s="2">
        <v>-35</v>
      </c>
    </row>
    <row r="53" spans="1:6" x14ac:dyDescent="0.2">
      <c r="A53" s="2">
        <v>46</v>
      </c>
      <c r="B53" s="2">
        <v>45</v>
      </c>
      <c r="C53" s="2">
        <v>-9</v>
      </c>
      <c r="D53" s="2">
        <v>-77</v>
      </c>
      <c r="E53" s="2">
        <v>64</v>
      </c>
      <c r="F53" s="2">
        <v>76</v>
      </c>
    </row>
    <row r="54" spans="1:6" x14ac:dyDescent="0.2">
      <c r="A54" s="2">
        <v>-89</v>
      </c>
      <c r="B54" s="2">
        <v>-3</v>
      </c>
      <c r="C54" s="2">
        <v>50</v>
      </c>
      <c r="D54" s="2">
        <v>-28</v>
      </c>
      <c r="E54" s="2">
        <v>70</v>
      </c>
      <c r="F54" s="2">
        <v>-11</v>
      </c>
    </row>
    <row r="55" spans="1:6" x14ac:dyDescent="0.2">
      <c r="A55" s="2">
        <v>44</v>
      </c>
      <c r="B55" s="2">
        <v>-24</v>
      </c>
      <c r="C55" s="2">
        <v>-6</v>
      </c>
      <c r="D55" s="2">
        <v>36</v>
      </c>
      <c r="E55" s="2">
        <v>-4</v>
      </c>
      <c r="F55" s="2">
        <v>91</v>
      </c>
    </row>
    <row r="56" spans="1:6" x14ac:dyDescent="0.2">
      <c r="A56" s="2">
        <v>66</v>
      </c>
      <c r="B56" s="2">
        <v>21</v>
      </c>
      <c r="C56" s="2">
        <v>43</v>
      </c>
      <c r="D56" s="2">
        <v>44</v>
      </c>
      <c r="E56" s="2">
        <v>82</v>
      </c>
      <c r="F56" s="2">
        <v>-92</v>
      </c>
    </row>
    <row r="57" spans="1:6" x14ac:dyDescent="0.2">
      <c r="A57" s="2">
        <v>37</v>
      </c>
      <c r="B57" s="2">
        <v>-93</v>
      </c>
      <c r="C57" s="2">
        <v>36</v>
      </c>
      <c r="D57" s="2">
        <v>22</v>
      </c>
      <c r="E57" s="2">
        <v>-12</v>
      </c>
      <c r="F57" s="2">
        <v>-87</v>
      </c>
    </row>
    <row r="58" spans="1:6" x14ac:dyDescent="0.2">
      <c r="A58" s="2">
        <v>86</v>
      </c>
      <c r="B58" s="2">
        <v>34</v>
      </c>
      <c r="C58" s="2">
        <v>-38</v>
      </c>
      <c r="D58" s="2">
        <v>27</v>
      </c>
      <c r="E58" s="2">
        <v>80</v>
      </c>
      <c r="F58" s="2">
        <v>-98</v>
      </c>
    </row>
    <row r="59" spans="1:6" x14ac:dyDescent="0.2">
      <c r="A59" s="2">
        <v>-55</v>
      </c>
      <c r="B59" s="2">
        <v>-65</v>
      </c>
      <c r="C59" s="2">
        <v>-7</v>
      </c>
      <c r="D59" s="2">
        <v>-41</v>
      </c>
      <c r="E59" s="2">
        <v>-33</v>
      </c>
      <c r="F59" s="2">
        <v>-18</v>
      </c>
    </row>
    <row r="60" spans="1:6" x14ac:dyDescent="0.2">
      <c r="A60" s="2">
        <v>74</v>
      </c>
      <c r="B60" s="2">
        <v>19</v>
      </c>
      <c r="C60" s="2">
        <v>67</v>
      </c>
      <c r="D60" s="2">
        <v>7</v>
      </c>
      <c r="E60" s="2">
        <v>-39</v>
      </c>
      <c r="F60" s="2">
        <v>-28</v>
      </c>
    </row>
    <row r="61" spans="1:6" x14ac:dyDescent="0.2">
      <c r="A61" s="2">
        <v>-39</v>
      </c>
      <c r="B61" s="2">
        <v>-50</v>
      </c>
      <c r="C61" s="2">
        <v>88</v>
      </c>
      <c r="D61" s="2">
        <v>23</v>
      </c>
      <c r="E61" s="2">
        <v>-58</v>
      </c>
      <c r="F61" s="2">
        <v>17</v>
      </c>
    </row>
    <row r="62" spans="1:6" x14ac:dyDescent="0.2">
      <c r="A62" s="2">
        <v>73</v>
      </c>
      <c r="B62" s="2">
        <v>42</v>
      </c>
      <c r="C62" s="2">
        <v>-28</v>
      </c>
      <c r="D62" s="2">
        <v>-95</v>
      </c>
      <c r="E62" s="2">
        <v>-40</v>
      </c>
      <c r="F62" s="2">
        <v>-61</v>
      </c>
    </row>
    <row r="63" spans="1:6" x14ac:dyDescent="0.2">
      <c r="A63" s="2">
        <v>-25</v>
      </c>
      <c r="B63" s="2">
        <v>50</v>
      </c>
      <c r="C63" s="2">
        <v>50</v>
      </c>
      <c r="D63" s="2">
        <v>4</v>
      </c>
      <c r="E63" s="2">
        <v>30</v>
      </c>
      <c r="F63" s="2">
        <v>-18</v>
      </c>
    </row>
    <row r="64" spans="1:6" x14ac:dyDescent="0.2">
      <c r="A64" s="2">
        <v>-51</v>
      </c>
      <c r="B64" s="2">
        <v>-8</v>
      </c>
      <c r="C64" s="2">
        <v>95</v>
      </c>
      <c r="D64" s="2">
        <v>91</v>
      </c>
      <c r="E64" s="2">
        <v>-17</v>
      </c>
      <c r="F64" s="2">
        <v>-25</v>
      </c>
    </row>
    <row r="65" spans="1:6" x14ac:dyDescent="0.2">
      <c r="A65" s="2">
        <v>-89</v>
      </c>
      <c r="B65" s="2">
        <v>57</v>
      </c>
      <c r="C65" s="2">
        <v>-12</v>
      </c>
      <c r="D65" s="2">
        <v>-54</v>
      </c>
      <c r="E65" s="2">
        <v>-11</v>
      </c>
      <c r="F65" s="2">
        <v>22</v>
      </c>
    </row>
    <row r="66" spans="1:6" x14ac:dyDescent="0.2">
      <c r="A66" s="2">
        <v>44</v>
      </c>
      <c r="B66" s="2">
        <v>-13</v>
      </c>
      <c r="C66" s="2">
        <v>11</v>
      </c>
      <c r="D66" s="2">
        <v>-13</v>
      </c>
      <c r="E66" s="2">
        <v>80</v>
      </c>
      <c r="F66" s="2">
        <v>92</v>
      </c>
    </row>
    <row r="67" spans="1:6" x14ac:dyDescent="0.2">
      <c r="A67" s="2">
        <v>57</v>
      </c>
      <c r="B67" s="2">
        <v>100</v>
      </c>
      <c r="C67" s="2">
        <v>15</v>
      </c>
      <c r="D67" s="2">
        <v>38</v>
      </c>
      <c r="E67" s="2">
        <v>57</v>
      </c>
      <c r="F67" s="2">
        <v>-98</v>
      </c>
    </row>
    <row r="68" spans="1:6" x14ac:dyDescent="0.2">
      <c r="A68" s="2">
        <v>90</v>
      </c>
      <c r="B68" s="2">
        <v>-79</v>
      </c>
      <c r="C68" s="2">
        <v>-75</v>
      </c>
      <c r="D68" s="2">
        <v>-56</v>
      </c>
      <c r="E68" s="2">
        <v>-2</v>
      </c>
      <c r="F68" s="2">
        <v>-1</v>
      </c>
    </row>
    <row r="69" spans="1:6" x14ac:dyDescent="0.2">
      <c r="A69" s="2">
        <v>78</v>
      </c>
      <c r="B69" s="2">
        <v>61</v>
      </c>
      <c r="C69" s="2">
        <v>95</v>
      </c>
      <c r="D69" s="2">
        <v>-19</v>
      </c>
      <c r="E69" s="2">
        <v>-37</v>
      </c>
      <c r="F69" s="2">
        <v>-29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1"/>
  <sheetViews>
    <sheetView zoomScaleNormal="100" workbookViewId="0">
      <selection activeCell="J4" sqref="J4"/>
    </sheetView>
  </sheetViews>
  <sheetFormatPr defaultRowHeight="12.75" x14ac:dyDescent="0.2"/>
  <cols>
    <col min="1" max="6" width="9.140625" style="2"/>
    <col min="7" max="13" width="15.5703125" style="2" customWidth="1"/>
    <col min="14" max="14" width="9.140625" style="2"/>
    <col min="15" max="15" width="38.5703125" style="2" customWidth="1"/>
    <col min="16" max="16384" width="9.140625" style="2"/>
  </cols>
  <sheetData>
    <row r="1" spans="1:13" x14ac:dyDescent="0.2">
      <c r="A1" s="7" t="s">
        <v>39</v>
      </c>
      <c r="I1" s="6"/>
    </row>
    <row r="2" spans="1:13" x14ac:dyDescent="0.2">
      <c r="A2" s="9" t="s">
        <v>37</v>
      </c>
      <c r="B2" s="9"/>
      <c r="C2" s="9"/>
      <c r="D2" s="9"/>
      <c r="E2" s="9"/>
      <c r="F2" s="9"/>
    </row>
    <row r="3" spans="1:13" s="5" customFormat="1" x14ac:dyDescent="0.2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44</v>
      </c>
      <c r="L3" s="5" t="s">
        <v>45</v>
      </c>
      <c r="M3" s="5" t="s">
        <v>46</v>
      </c>
    </row>
    <row r="4" spans="1:13" x14ac:dyDescent="0.2">
      <c r="A4" s="2">
        <v>88</v>
      </c>
      <c r="B4" s="2">
        <v>-95</v>
      </c>
      <c r="C4" s="2">
        <v>88</v>
      </c>
      <c r="D4" s="2">
        <v>-88</v>
      </c>
      <c r="E4" s="2">
        <v>45</v>
      </c>
      <c r="F4" s="2">
        <v>-57</v>
      </c>
      <c r="G4" s="2">
        <v>5.6787319569256987</v>
      </c>
      <c r="H4" s="2">
        <v>125.78897345918337</v>
      </c>
      <c r="I4" s="2">
        <v>48.532294583890852</v>
      </c>
      <c r="J4" s="2">
        <v>300.99999999999989</v>
      </c>
      <c r="K4" s="2">
        <v>7</v>
      </c>
      <c r="L4" s="2">
        <v>53.009433122794285</v>
      </c>
      <c r="M4" s="2">
        <v>57.384666941614292</v>
      </c>
    </row>
    <row r="5" spans="1:13" x14ac:dyDescent="0.2">
      <c r="A5" s="2">
        <v>-20</v>
      </c>
      <c r="B5" s="2">
        <v>22</v>
      </c>
      <c r="C5" s="2">
        <v>51</v>
      </c>
      <c r="D5" s="2">
        <v>-7</v>
      </c>
      <c r="E5" s="2">
        <v>45</v>
      </c>
      <c r="F5" s="2">
        <v>5</v>
      </c>
      <c r="G5" s="2">
        <v>131.22180229283833</v>
      </c>
      <c r="H5" s="2">
        <v>41.217354553403638</v>
      </c>
      <c r="I5" s="2">
        <v>7.5608431537578991</v>
      </c>
      <c r="J5" s="2">
        <v>677.99999999999932</v>
      </c>
      <c r="K5" s="2">
        <v>76.694197955256044</v>
      </c>
      <c r="L5" s="2">
        <v>13.416407864998739</v>
      </c>
      <c r="M5" s="2">
        <v>67.186308128963304</v>
      </c>
    </row>
    <row r="6" spans="1:13" x14ac:dyDescent="0.2">
      <c r="A6" s="2">
        <v>-11</v>
      </c>
      <c r="B6" s="2">
        <v>-72</v>
      </c>
      <c r="C6" s="2">
        <v>-27</v>
      </c>
      <c r="D6" s="2">
        <v>29</v>
      </c>
      <c r="E6" s="2">
        <v>28</v>
      </c>
      <c r="F6" s="2">
        <v>29</v>
      </c>
      <c r="G6" s="2">
        <v>68.886499921634737</v>
      </c>
      <c r="H6" s="2">
        <v>80.998244877438694</v>
      </c>
      <c r="I6" s="2">
        <v>30.11525520092658</v>
      </c>
      <c r="J6" s="2">
        <v>5555</v>
      </c>
      <c r="K6" s="2">
        <v>102.25947388873072</v>
      </c>
      <c r="L6" s="2">
        <v>55</v>
      </c>
      <c r="M6" s="2">
        <v>108.26818553942798</v>
      </c>
    </row>
    <row r="7" spans="1:13" x14ac:dyDescent="0.2">
      <c r="A7" s="2">
        <v>59</v>
      </c>
      <c r="B7" s="2">
        <v>-33</v>
      </c>
      <c r="C7" s="2">
        <v>-55</v>
      </c>
      <c r="D7" s="2">
        <v>51</v>
      </c>
      <c r="E7" s="2">
        <v>-16</v>
      </c>
      <c r="F7" s="2">
        <v>45</v>
      </c>
      <c r="G7" s="2">
        <v>142.62285954847974</v>
      </c>
      <c r="H7" s="2">
        <v>27.63818955328054</v>
      </c>
      <c r="I7" s="2">
        <v>9.7389508982393789</v>
      </c>
      <c r="J7" s="2">
        <v>2591.9999999999886</v>
      </c>
      <c r="K7" s="2">
        <v>141.60508465447137</v>
      </c>
      <c r="L7" s="2">
        <v>39.45883931389772</v>
      </c>
      <c r="M7" s="2">
        <v>108.2081327812286</v>
      </c>
    </row>
    <row r="8" spans="1:13" x14ac:dyDescent="0.2">
      <c r="A8" s="2">
        <v>-97</v>
      </c>
      <c r="B8" s="2">
        <v>76</v>
      </c>
      <c r="C8" s="2">
        <v>84</v>
      </c>
      <c r="D8" s="2">
        <v>-55</v>
      </c>
      <c r="E8" s="2">
        <v>45</v>
      </c>
      <c r="F8" s="2">
        <v>-32</v>
      </c>
      <c r="G8" s="2">
        <v>173.27441644635621</v>
      </c>
      <c r="H8" s="2">
        <v>5.3656932346629675</v>
      </c>
      <c r="I8" s="2">
        <v>1.3598903189777165</v>
      </c>
      <c r="J8" s="2">
        <v>945.99999999986926</v>
      </c>
      <c r="K8" s="2">
        <v>223.4323163734378</v>
      </c>
      <c r="L8" s="2">
        <v>45.276925690687087</v>
      </c>
      <c r="M8" s="2">
        <v>178.40403582878949</v>
      </c>
    </row>
    <row r="9" spans="1:13" x14ac:dyDescent="0.2">
      <c r="A9" s="2">
        <v>40</v>
      </c>
      <c r="B9" s="2">
        <v>91</v>
      </c>
      <c r="C9" s="2">
        <v>59</v>
      </c>
      <c r="D9" s="2">
        <v>-27</v>
      </c>
      <c r="E9" s="2">
        <v>-69</v>
      </c>
      <c r="F9" s="2">
        <v>93</v>
      </c>
      <c r="G9" s="2">
        <v>42.101208984461692</v>
      </c>
      <c r="H9" s="2">
        <v>37.700529881119472</v>
      </c>
      <c r="I9" s="2">
        <v>100.19826113441894</v>
      </c>
      <c r="J9" s="2">
        <v>12824.000000000007</v>
      </c>
      <c r="K9" s="2">
        <v>119.5198728245642</v>
      </c>
      <c r="L9" s="2">
        <v>175.45369759569047</v>
      </c>
      <c r="M9" s="2">
        <v>109.01834707974616</v>
      </c>
    </row>
    <row r="10" spans="1:13" x14ac:dyDescent="0.2">
      <c r="A10" s="2">
        <v>-33</v>
      </c>
      <c r="B10" s="2">
        <v>-71</v>
      </c>
      <c r="C10" s="2">
        <v>-37</v>
      </c>
      <c r="D10" s="2">
        <v>1</v>
      </c>
      <c r="E10" s="2">
        <v>-96</v>
      </c>
      <c r="F10" s="2">
        <v>76</v>
      </c>
      <c r="G10" s="2">
        <v>14.992359306738443</v>
      </c>
      <c r="H10" s="2">
        <v>144.98888029947761</v>
      </c>
      <c r="I10" s="2">
        <v>20.018760393783925</v>
      </c>
      <c r="J10" s="2">
        <v>3948.0000000000041</v>
      </c>
      <c r="K10" s="2">
        <v>72.111025509279784</v>
      </c>
      <c r="L10" s="2">
        <v>95.425363504678359</v>
      </c>
      <c r="M10" s="2">
        <v>159.93123522314207</v>
      </c>
    </row>
    <row r="11" spans="1:13" x14ac:dyDescent="0.2">
      <c r="A11" s="2">
        <v>-16</v>
      </c>
      <c r="B11" s="2">
        <v>65</v>
      </c>
      <c r="C11" s="2">
        <v>-63</v>
      </c>
      <c r="D11" s="2">
        <v>49</v>
      </c>
      <c r="E11" s="2">
        <v>-92</v>
      </c>
      <c r="F11" s="2">
        <v>-91</v>
      </c>
      <c r="G11" s="2">
        <v>14.271492482209874</v>
      </c>
      <c r="H11" s="2">
        <v>120.50278663887401</v>
      </c>
      <c r="I11" s="2">
        <v>45.225720878915915</v>
      </c>
      <c r="J11" s="2">
        <v>6116.0000000000009</v>
      </c>
      <c r="K11" s="2">
        <v>49.648766349225639</v>
      </c>
      <c r="L11" s="2">
        <v>142.97202523570826</v>
      </c>
      <c r="M11" s="2">
        <v>173.5280957078709</v>
      </c>
    </row>
    <row r="12" spans="1:13" x14ac:dyDescent="0.2">
      <c r="A12" s="2">
        <v>17</v>
      </c>
      <c r="B12" s="2">
        <v>-12</v>
      </c>
      <c r="C12" s="2">
        <v>76</v>
      </c>
      <c r="D12" s="2">
        <v>-83</v>
      </c>
      <c r="E12" s="2">
        <v>88</v>
      </c>
      <c r="F12" s="2">
        <v>98</v>
      </c>
      <c r="G12" s="2">
        <v>29.047339989784838</v>
      </c>
      <c r="H12" s="2">
        <v>43.519168324336846</v>
      </c>
      <c r="I12" s="2">
        <v>107.43349168587828</v>
      </c>
      <c r="J12" s="2">
        <v>11530.999999999993</v>
      </c>
      <c r="K12" s="2">
        <v>92.314679222754165</v>
      </c>
      <c r="L12" s="2">
        <v>181.39735389470266</v>
      </c>
      <c r="M12" s="2">
        <v>130.92364186807515</v>
      </c>
    </row>
    <row r="13" spans="1:13" x14ac:dyDescent="0.2">
      <c r="A13" s="2">
        <v>24</v>
      </c>
      <c r="B13" s="2">
        <v>86</v>
      </c>
      <c r="C13" s="2">
        <v>-51</v>
      </c>
      <c r="D13" s="2">
        <v>-37</v>
      </c>
      <c r="E13" s="2">
        <v>95</v>
      </c>
      <c r="F13" s="2">
        <v>-84</v>
      </c>
      <c r="G13" s="2">
        <v>49.4879972923734</v>
      </c>
      <c r="H13" s="2">
        <v>76.471286468166937</v>
      </c>
      <c r="I13" s="2">
        <v>54.04071623945979</v>
      </c>
      <c r="J13" s="2">
        <v>21483</v>
      </c>
      <c r="K13" s="2">
        <v>144.06248644251562</v>
      </c>
      <c r="L13" s="2">
        <v>153.37861650177967</v>
      </c>
      <c r="M13" s="2">
        <v>184.23083346714796</v>
      </c>
    </row>
    <row r="14" spans="1:13" x14ac:dyDescent="0.2">
      <c r="A14" s="2">
        <v>5</v>
      </c>
      <c r="B14" s="2">
        <v>-43</v>
      </c>
      <c r="C14" s="2">
        <v>-92</v>
      </c>
      <c r="D14" s="2">
        <v>-48</v>
      </c>
      <c r="E14" s="2">
        <v>52</v>
      </c>
      <c r="F14" s="2">
        <v>86</v>
      </c>
      <c r="G14" s="2">
        <v>27.041350629939124</v>
      </c>
      <c r="H14" s="2">
        <v>39.989109867270514</v>
      </c>
      <c r="I14" s="2">
        <v>112.96953950279031</v>
      </c>
      <c r="J14" s="2">
        <v>12277.999999999998</v>
      </c>
      <c r="K14" s="2">
        <v>97.128780492704635</v>
      </c>
      <c r="L14" s="2">
        <v>196.70282153543198</v>
      </c>
      <c r="M14" s="2">
        <v>137.2953021774598</v>
      </c>
    </row>
    <row r="15" spans="1:13" x14ac:dyDescent="0.2">
      <c r="A15" s="2">
        <v>22</v>
      </c>
      <c r="B15" s="2">
        <v>-51</v>
      </c>
      <c r="C15" s="2">
        <v>-39</v>
      </c>
      <c r="D15" s="2">
        <v>-68</v>
      </c>
      <c r="E15" s="2">
        <v>-45</v>
      </c>
      <c r="F15" s="2">
        <v>8</v>
      </c>
      <c r="G15" s="2">
        <v>44.118962281486922</v>
      </c>
      <c r="H15" s="2">
        <v>78.941444861190973</v>
      </c>
      <c r="I15" s="2">
        <v>56.939592857322033</v>
      </c>
      <c r="J15" s="2">
        <v>4738</v>
      </c>
      <c r="K15" s="2">
        <v>63.324560795950255</v>
      </c>
      <c r="L15" s="2">
        <v>76.236474210183673</v>
      </c>
      <c r="M15" s="2">
        <v>89.274856482662571</v>
      </c>
    </row>
    <row r="16" spans="1:13" x14ac:dyDescent="0.2">
      <c r="A16" s="2">
        <v>-57</v>
      </c>
      <c r="B16" s="2">
        <v>69</v>
      </c>
      <c r="C16" s="2">
        <v>-58</v>
      </c>
      <c r="D16" s="2">
        <v>-52</v>
      </c>
      <c r="E16" s="2">
        <v>99</v>
      </c>
      <c r="F16" s="2">
        <v>-16</v>
      </c>
      <c r="G16" s="2">
        <v>41.499352366121457</v>
      </c>
      <c r="H16" s="2">
        <v>76.611859898944061</v>
      </c>
      <c r="I16" s="2">
        <v>61.888787734934468</v>
      </c>
      <c r="J16" s="2">
        <v>18961</v>
      </c>
      <c r="K16" s="2">
        <v>121.00413216084813</v>
      </c>
      <c r="L16" s="2">
        <v>161.07451691686057</v>
      </c>
      <c r="M16" s="2">
        <v>177.65415840897168</v>
      </c>
    </row>
    <row r="17" spans="1:13" x14ac:dyDescent="0.2">
      <c r="A17" s="2">
        <v>-11</v>
      </c>
      <c r="B17" s="2">
        <v>-19</v>
      </c>
      <c r="C17" s="2">
        <v>-47</v>
      </c>
      <c r="D17" s="2">
        <v>-9</v>
      </c>
      <c r="E17" s="2">
        <v>67</v>
      </c>
      <c r="F17" s="2">
        <v>6</v>
      </c>
      <c r="G17" s="2">
        <v>10.275463183178827</v>
      </c>
      <c r="H17" s="2">
        <v>23.019968636484098</v>
      </c>
      <c r="I17" s="2">
        <v>146.70456818033699</v>
      </c>
      <c r="J17" s="2">
        <v>1679.9999999999989</v>
      </c>
      <c r="K17" s="2">
        <v>37.363083384538811</v>
      </c>
      <c r="L17" s="2">
        <v>114.9826073804208</v>
      </c>
      <c r="M17" s="2">
        <v>81.908485518900903</v>
      </c>
    </row>
    <row r="18" spans="1:13" x14ac:dyDescent="0.2">
      <c r="A18" s="2">
        <v>-89</v>
      </c>
      <c r="B18" s="2">
        <v>-79</v>
      </c>
      <c r="C18" s="2">
        <v>-47</v>
      </c>
      <c r="D18" s="2">
        <v>10</v>
      </c>
      <c r="E18" s="2">
        <v>49</v>
      </c>
      <c r="F18" s="2">
        <v>4</v>
      </c>
      <c r="G18" s="2">
        <v>34.601108753559139</v>
      </c>
      <c r="H18" s="2">
        <v>111.68676412950171</v>
      </c>
      <c r="I18" s="2">
        <v>33.712127116939051</v>
      </c>
      <c r="J18" s="2">
        <v>8796.0000000000036</v>
      </c>
      <c r="K18" s="2">
        <v>98.412397592986224</v>
      </c>
      <c r="L18" s="2">
        <v>96.187317251288391</v>
      </c>
      <c r="M18" s="2">
        <v>161.0372627685903</v>
      </c>
    </row>
    <row r="19" spans="1:13" x14ac:dyDescent="0.2">
      <c r="A19" s="2">
        <v>76</v>
      </c>
      <c r="B19" s="2">
        <v>33</v>
      </c>
      <c r="C19" s="2">
        <v>-54</v>
      </c>
      <c r="D19" s="2">
        <v>-14</v>
      </c>
      <c r="E19" s="2">
        <v>-85</v>
      </c>
      <c r="F19" s="2">
        <v>52</v>
      </c>
      <c r="G19" s="2">
        <v>58.110214149352643</v>
      </c>
      <c r="H19" s="2">
        <v>95.282429721428329</v>
      </c>
      <c r="I19" s="2">
        <v>26.607356129218918</v>
      </c>
      <c r="J19" s="2">
        <v>10037</v>
      </c>
      <c r="K19" s="2">
        <v>138.23530663329106</v>
      </c>
      <c r="L19" s="2">
        <v>72.917761896536561</v>
      </c>
      <c r="M19" s="2">
        <v>162.11724152600181</v>
      </c>
    </row>
    <row r="20" spans="1:13" x14ac:dyDescent="0.2">
      <c r="A20" s="2">
        <v>-16</v>
      </c>
      <c r="B20" s="2">
        <v>4</v>
      </c>
      <c r="C20" s="2">
        <v>-64</v>
      </c>
      <c r="D20" s="2">
        <v>-56</v>
      </c>
      <c r="E20" s="2">
        <v>27</v>
      </c>
      <c r="F20" s="2">
        <v>83</v>
      </c>
      <c r="G20" s="2">
        <v>4.652196222572746</v>
      </c>
      <c r="H20" s="2">
        <v>5.4479915531980865</v>
      </c>
      <c r="I20" s="2">
        <v>169.89981222423003</v>
      </c>
      <c r="J20" s="2">
        <v>1212.000000000083</v>
      </c>
      <c r="K20" s="2">
        <v>76.837490849194182</v>
      </c>
      <c r="L20" s="2">
        <v>166.13849644197458</v>
      </c>
      <c r="M20" s="2">
        <v>89.944427287075428</v>
      </c>
    </row>
    <row r="21" spans="1:13" x14ac:dyDescent="0.2">
      <c r="A21" s="2">
        <v>74</v>
      </c>
      <c r="B21" s="2">
        <v>40</v>
      </c>
      <c r="C21" s="2">
        <v>73</v>
      </c>
      <c r="D21" s="2">
        <v>54</v>
      </c>
      <c r="E21" s="2">
        <v>65</v>
      </c>
      <c r="F21" s="2">
        <v>-7</v>
      </c>
      <c r="G21" s="2">
        <v>3.3687462777377619</v>
      </c>
      <c r="H21" s="2">
        <v>11.557175956567132</v>
      </c>
      <c r="I21" s="2">
        <v>165.07407776569448</v>
      </c>
      <c r="J21" s="2">
        <v>172.99999999999821</v>
      </c>
      <c r="K21" s="2">
        <v>14.035668847618199</v>
      </c>
      <c r="L21" s="2">
        <v>61.522353661088097</v>
      </c>
      <c r="M21" s="2">
        <v>47.853944456021594</v>
      </c>
    </row>
    <row r="22" spans="1:13" x14ac:dyDescent="0.2">
      <c r="A22" s="2">
        <v>-40</v>
      </c>
      <c r="B22" s="2">
        <v>70</v>
      </c>
      <c r="C22" s="2">
        <v>-73</v>
      </c>
      <c r="D22" s="2">
        <v>-23</v>
      </c>
      <c r="E22" s="2">
        <v>-73</v>
      </c>
      <c r="F22" s="2">
        <v>62</v>
      </c>
      <c r="G22" s="2">
        <v>103.62699485989158</v>
      </c>
      <c r="H22" s="2">
        <v>19.536654938128425</v>
      </c>
      <c r="I22" s="2">
        <v>56.836350201980132</v>
      </c>
      <c r="J22" s="2">
        <v>2805.0000000000059</v>
      </c>
      <c r="K22" s="2">
        <v>98.681305220391167</v>
      </c>
      <c r="L22" s="2">
        <v>85</v>
      </c>
      <c r="M22" s="2">
        <v>33.955853692699293</v>
      </c>
    </row>
    <row r="23" spans="1:13" x14ac:dyDescent="0.2">
      <c r="A23" s="2">
        <v>25</v>
      </c>
      <c r="B23" s="2">
        <v>-15</v>
      </c>
      <c r="C23" s="2">
        <v>21</v>
      </c>
      <c r="D23" s="2">
        <v>-24</v>
      </c>
      <c r="E23" s="2">
        <v>-91</v>
      </c>
      <c r="F23" s="2">
        <v>1</v>
      </c>
      <c r="G23" s="2">
        <v>4.7296491920983499</v>
      </c>
      <c r="H23" s="2">
        <v>101.37952648050118</v>
      </c>
      <c r="I23" s="2">
        <v>73.890824327399969</v>
      </c>
      <c r="J23" s="2">
        <v>1108.0000000000002</v>
      </c>
      <c r="K23" s="2">
        <v>9.8488578017961039</v>
      </c>
      <c r="L23" s="2">
        <v>114.75626344561765</v>
      </c>
      <c r="M23" s="2">
        <v>117.09824934643558</v>
      </c>
    </row>
    <row r="24" spans="1:13" x14ac:dyDescent="0.2">
      <c r="A24" s="2">
        <v>44</v>
      </c>
      <c r="B24" s="2">
        <v>-21</v>
      </c>
      <c r="C24" s="2">
        <v>20</v>
      </c>
      <c r="D24" s="2">
        <v>90</v>
      </c>
      <c r="E24" s="2">
        <v>-1</v>
      </c>
      <c r="F24" s="2">
        <v>90</v>
      </c>
      <c r="G24" s="2">
        <v>67.932100437589838</v>
      </c>
      <c r="H24" s="2">
        <v>102.20046872738082</v>
      </c>
      <c r="I24" s="2">
        <v>9.8674308350294542</v>
      </c>
      <c r="J24" s="2">
        <v>2331</v>
      </c>
      <c r="K24" s="2">
        <v>113.5649593844862</v>
      </c>
      <c r="L24" s="2">
        <v>21</v>
      </c>
      <c r="M24" s="2">
        <v>119.77478866606278</v>
      </c>
    </row>
    <row r="25" spans="1:13" x14ac:dyDescent="0.2">
      <c r="A25" s="2">
        <v>-70</v>
      </c>
      <c r="B25" s="2">
        <v>93</v>
      </c>
      <c r="C25" s="2">
        <v>-21</v>
      </c>
      <c r="D25" s="2">
        <v>-73</v>
      </c>
      <c r="E25" s="2">
        <v>-56</v>
      </c>
      <c r="F25" s="2">
        <v>-16</v>
      </c>
      <c r="G25" s="2">
        <v>155.76763442727699</v>
      </c>
      <c r="H25" s="2">
        <v>15.105800504816937</v>
      </c>
      <c r="I25" s="2">
        <v>9.1265650679062649</v>
      </c>
      <c r="J25" s="2">
        <v>3017.0000000000146</v>
      </c>
      <c r="K25" s="2">
        <v>173.08090593707902</v>
      </c>
      <c r="L25" s="2">
        <v>66.887966032762577</v>
      </c>
      <c r="M25" s="2">
        <v>109.89540481748998</v>
      </c>
    </row>
    <row r="26" spans="1:13" x14ac:dyDescent="0.2">
      <c r="A26" s="2">
        <v>81</v>
      </c>
      <c r="B26" s="2">
        <v>-52</v>
      </c>
      <c r="C26" s="2">
        <v>74</v>
      </c>
      <c r="D26" s="2">
        <v>27</v>
      </c>
      <c r="E26" s="2">
        <v>75</v>
      </c>
      <c r="F26" s="2">
        <v>14</v>
      </c>
      <c r="G26" s="2">
        <v>179.20427644725643</v>
      </c>
      <c r="H26" s="2">
        <v>0.66491149802808469</v>
      </c>
      <c r="I26" s="2">
        <v>0.13081205468418922</v>
      </c>
      <c r="J26" s="2">
        <v>11.999999999883267</v>
      </c>
      <c r="K26" s="2">
        <v>79.309520235593411</v>
      </c>
      <c r="L26" s="2">
        <v>13.038404810405298</v>
      </c>
      <c r="M26" s="2">
        <v>66.272166103123567</v>
      </c>
    </row>
    <row r="27" spans="1:13" x14ac:dyDescent="0.2">
      <c r="A27" s="2">
        <v>84</v>
      </c>
      <c r="B27" s="2">
        <v>69</v>
      </c>
      <c r="C27" s="2">
        <v>37</v>
      </c>
      <c r="D27" s="2">
        <v>-3</v>
      </c>
      <c r="E27" s="2">
        <v>54</v>
      </c>
      <c r="F27" s="2">
        <v>-71</v>
      </c>
      <c r="G27" s="2">
        <v>26.131000544938516</v>
      </c>
      <c r="H27" s="2">
        <v>132.8281469833546</v>
      </c>
      <c r="I27" s="2">
        <v>21.040852471706689</v>
      </c>
      <c r="J27" s="2">
        <v>4420.0000000000018</v>
      </c>
      <c r="K27" s="2">
        <v>85.982556370463882</v>
      </c>
      <c r="L27" s="2">
        <v>70.092795635500224</v>
      </c>
      <c r="M27" s="2">
        <v>143.17821063276352</v>
      </c>
    </row>
    <row r="28" spans="1:13" x14ac:dyDescent="0.2">
      <c r="A28" s="2">
        <v>-53</v>
      </c>
      <c r="B28" s="2">
        <v>-86</v>
      </c>
      <c r="C28" s="2">
        <v>33</v>
      </c>
      <c r="D28" s="2">
        <v>13</v>
      </c>
      <c r="E28" s="2">
        <v>-27</v>
      </c>
      <c r="F28" s="2">
        <v>68</v>
      </c>
      <c r="G28" s="2">
        <v>57.072497645531726</v>
      </c>
      <c r="H28" s="2">
        <v>91.530029565838305</v>
      </c>
      <c r="I28" s="2">
        <v>31.397472788629969</v>
      </c>
      <c r="J28" s="2">
        <v>10670</v>
      </c>
      <c r="K28" s="2">
        <v>131.13733259449805</v>
      </c>
      <c r="L28" s="2">
        <v>81.394102980498531</v>
      </c>
      <c r="M28" s="2">
        <v>156.17938404283711</v>
      </c>
    </row>
    <row r="29" spans="1:13" x14ac:dyDescent="0.2">
      <c r="A29" s="2">
        <v>88</v>
      </c>
      <c r="B29" s="2">
        <v>77</v>
      </c>
      <c r="C29" s="2">
        <v>-9</v>
      </c>
      <c r="D29" s="2">
        <v>-11</v>
      </c>
      <c r="E29" s="2">
        <v>78</v>
      </c>
      <c r="F29" s="2">
        <v>-86</v>
      </c>
      <c r="G29" s="2">
        <v>52.747073229326141</v>
      </c>
      <c r="H29" s="2">
        <v>82.978438778826785</v>
      </c>
      <c r="I29" s="2">
        <v>44.274487991846996</v>
      </c>
      <c r="J29" s="2">
        <v>14930.999999999998</v>
      </c>
      <c r="K29" s="2">
        <v>130.96946208945045</v>
      </c>
      <c r="L29" s="2">
        <v>114.86513831445988</v>
      </c>
      <c r="M29" s="2">
        <v>163.30646037435261</v>
      </c>
    </row>
    <row r="30" spans="1:13" x14ac:dyDescent="0.2">
      <c r="A30" s="2">
        <v>-30</v>
      </c>
      <c r="B30" s="2">
        <v>-1</v>
      </c>
      <c r="C30" s="2">
        <v>40</v>
      </c>
      <c r="D30" s="2">
        <v>-26</v>
      </c>
      <c r="E30" s="2">
        <v>65</v>
      </c>
      <c r="F30" s="2">
        <v>-99</v>
      </c>
      <c r="G30" s="2">
        <v>25.204887904027807</v>
      </c>
      <c r="H30" s="2">
        <v>128.55839990066497</v>
      </c>
      <c r="I30" s="2">
        <v>26.236712195307224</v>
      </c>
      <c r="J30" s="2">
        <v>4484.9999999999991</v>
      </c>
      <c r="K30" s="2">
        <v>74.330343736592525</v>
      </c>
      <c r="L30" s="2">
        <v>77.1621668954417</v>
      </c>
      <c r="M30" s="2">
        <v>136.48809471891678</v>
      </c>
    </row>
    <row r="31" spans="1:13" x14ac:dyDescent="0.2">
      <c r="A31" s="2">
        <v>64</v>
      </c>
      <c r="B31" s="2">
        <v>-30</v>
      </c>
      <c r="C31" s="2">
        <v>-19</v>
      </c>
      <c r="D31" s="2">
        <v>64</v>
      </c>
      <c r="E31" s="2">
        <v>-19</v>
      </c>
      <c r="F31" s="2">
        <v>0</v>
      </c>
      <c r="G31" s="2">
        <v>109.87217581924386</v>
      </c>
      <c r="H31" s="2">
        <v>41.443818905744848</v>
      </c>
      <c r="I31" s="2">
        <v>28.684005275011195</v>
      </c>
      <c r="J31" s="2">
        <v>5311.9999999999964</v>
      </c>
      <c r="K31" s="2">
        <v>125.39936203984452</v>
      </c>
      <c r="L31" s="2">
        <v>64</v>
      </c>
      <c r="M31" s="2">
        <v>88.255311454892052</v>
      </c>
    </row>
    <row r="32" spans="1:13" x14ac:dyDescent="0.2">
      <c r="A32" s="2">
        <v>74</v>
      </c>
      <c r="B32" s="2">
        <v>-96</v>
      </c>
      <c r="C32" s="2">
        <v>38</v>
      </c>
      <c r="D32" s="2">
        <v>10</v>
      </c>
      <c r="E32" s="2">
        <v>19</v>
      </c>
      <c r="F32" s="2">
        <v>64</v>
      </c>
      <c r="G32" s="2">
        <v>0.41410787087149947</v>
      </c>
      <c r="H32" s="2">
        <v>179.37413466848358</v>
      </c>
      <c r="I32" s="2">
        <v>0.2117574606434372</v>
      </c>
      <c r="J32" s="2">
        <v>70.000000000091646</v>
      </c>
      <c r="K32" s="2">
        <v>111.94641575325224</v>
      </c>
      <c r="L32" s="2">
        <v>57.245087125446844</v>
      </c>
      <c r="M32" s="2">
        <v>169.18924315688631</v>
      </c>
    </row>
    <row r="33" spans="1:13" x14ac:dyDescent="0.2">
      <c r="A33" s="2">
        <v>17</v>
      </c>
      <c r="B33" s="2">
        <v>71</v>
      </c>
      <c r="C33" s="2">
        <v>25</v>
      </c>
      <c r="D33" s="2">
        <v>-4</v>
      </c>
      <c r="E33" s="2">
        <v>-20</v>
      </c>
      <c r="F33" s="2">
        <v>20</v>
      </c>
      <c r="G33" s="2">
        <v>82.111969739208078</v>
      </c>
      <c r="H33" s="2">
        <v>55.838984909951876</v>
      </c>
      <c r="I33" s="2">
        <v>42.049045350840089</v>
      </c>
      <c r="J33" s="2">
        <v>3183</v>
      </c>
      <c r="K33" s="2">
        <v>75.425459892532302</v>
      </c>
      <c r="L33" s="2">
        <v>51</v>
      </c>
      <c r="M33" s="2">
        <v>63.007936008093459</v>
      </c>
    </row>
    <row r="34" spans="1:13" x14ac:dyDescent="0.2">
      <c r="A34" s="2">
        <v>31</v>
      </c>
      <c r="B34" s="2">
        <v>-86</v>
      </c>
      <c r="C34" s="2">
        <v>74</v>
      </c>
      <c r="D34" s="2">
        <v>2</v>
      </c>
      <c r="E34" s="2">
        <v>-45</v>
      </c>
      <c r="F34" s="2">
        <v>-51</v>
      </c>
      <c r="G34" s="2">
        <v>48.734461013575959</v>
      </c>
      <c r="H34" s="2">
        <v>39.951036778220441</v>
      </c>
      <c r="I34" s="2">
        <v>91.314502208203692</v>
      </c>
      <c r="J34" s="2">
        <v>8193.0000000000109</v>
      </c>
      <c r="K34" s="2">
        <v>97.943861471763512</v>
      </c>
      <c r="L34" s="2">
        <v>130.26895255585654</v>
      </c>
      <c r="M34" s="2">
        <v>83.671978583035795</v>
      </c>
    </row>
    <row r="35" spans="1:13" x14ac:dyDescent="0.2">
      <c r="A35" s="2">
        <v>-58</v>
      </c>
      <c r="B35" s="2">
        <v>-88</v>
      </c>
      <c r="C35" s="2">
        <v>-30</v>
      </c>
      <c r="D35" s="2">
        <v>-16</v>
      </c>
      <c r="E35" s="2">
        <v>-17</v>
      </c>
      <c r="F35" s="2">
        <v>30</v>
      </c>
      <c r="G35" s="2">
        <v>3.3794198124666743</v>
      </c>
      <c r="H35" s="2">
        <v>174.53024780238238</v>
      </c>
      <c r="I35" s="2">
        <v>2.0903323851524873</v>
      </c>
      <c r="J35" s="2">
        <v>351.99999999998505</v>
      </c>
      <c r="K35" s="2">
        <v>77.252831663311866</v>
      </c>
      <c r="L35" s="2">
        <v>47.801673610868477</v>
      </c>
      <c r="M35" s="2">
        <v>124.91997438360288</v>
      </c>
    </row>
    <row r="36" spans="1:13" x14ac:dyDescent="0.2">
      <c r="A36" s="2">
        <v>65</v>
      </c>
      <c r="B36" s="2">
        <v>-13</v>
      </c>
      <c r="C36" s="2">
        <v>74</v>
      </c>
      <c r="D36" s="2">
        <v>23</v>
      </c>
      <c r="E36" s="2">
        <v>72</v>
      </c>
      <c r="F36" s="2">
        <v>86</v>
      </c>
      <c r="G36" s="2">
        <v>5.8627885386323024</v>
      </c>
      <c r="H36" s="2">
        <v>164.1454535676215</v>
      </c>
      <c r="I36" s="2">
        <v>9.9917578937452198</v>
      </c>
      <c r="J36" s="2">
        <v>639.00000000000728</v>
      </c>
      <c r="K36" s="2">
        <v>37.107950630558946</v>
      </c>
      <c r="L36" s="2">
        <v>63.031738037277698</v>
      </c>
      <c r="M36" s="2">
        <v>99.247166206396045</v>
      </c>
    </row>
    <row r="37" spans="1:13" x14ac:dyDescent="0.2">
      <c r="A37" s="2">
        <v>-99</v>
      </c>
      <c r="B37" s="2">
        <v>-95</v>
      </c>
      <c r="C37" s="2">
        <v>-6</v>
      </c>
      <c r="D37" s="2">
        <v>-94</v>
      </c>
      <c r="E37" s="2">
        <v>-54</v>
      </c>
      <c r="F37" s="2">
        <v>-10</v>
      </c>
      <c r="G37" s="2">
        <v>57.642152327889804</v>
      </c>
      <c r="H37" s="2">
        <v>60.871178611456962</v>
      </c>
      <c r="I37" s="2">
        <v>61.486669060653078</v>
      </c>
      <c r="J37" s="2">
        <v>7859.9999999999955</v>
      </c>
      <c r="K37" s="2">
        <v>93.005376188691372</v>
      </c>
      <c r="L37" s="2">
        <v>96.74709297958259</v>
      </c>
      <c r="M37" s="2">
        <v>96.176920308356728</v>
      </c>
    </row>
    <row r="38" spans="1:13" x14ac:dyDescent="0.2">
      <c r="A38" s="2">
        <v>-53</v>
      </c>
      <c r="B38" s="2">
        <v>61</v>
      </c>
      <c r="C38" s="2">
        <v>-68</v>
      </c>
      <c r="D38" s="2">
        <v>14</v>
      </c>
      <c r="E38" s="2">
        <v>-25</v>
      </c>
      <c r="F38" s="2">
        <v>51</v>
      </c>
      <c r="G38" s="2">
        <v>60.364670729234277</v>
      </c>
      <c r="H38" s="2">
        <v>31.588725540151838</v>
      </c>
      <c r="I38" s="2">
        <v>88.046603730613882</v>
      </c>
      <c r="J38" s="2">
        <v>1466.0000000000005</v>
      </c>
      <c r="K38" s="2">
        <v>49.33558553417604</v>
      </c>
      <c r="L38" s="2">
        <v>56.727418414731339</v>
      </c>
      <c r="M38" s="2">
        <v>29.732137494637012</v>
      </c>
    </row>
    <row r="39" spans="1:13" x14ac:dyDescent="0.2">
      <c r="A39" s="2">
        <v>-99</v>
      </c>
      <c r="B39" s="2">
        <v>57</v>
      </c>
      <c r="C39" s="2">
        <v>-18</v>
      </c>
      <c r="D39" s="2">
        <v>-23</v>
      </c>
      <c r="E39" s="2">
        <v>-85</v>
      </c>
      <c r="F39" s="2">
        <v>-67</v>
      </c>
      <c r="G39" s="2">
        <v>63.148036828488372</v>
      </c>
      <c r="H39" s="2">
        <v>77.937693440224777</v>
      </c>
      <c r="I39" s="2">
        <v>38.914269731286851</v>
      </c>
      <c r="J39" s="2">
        <v>8924.0000000000018</v>
      </c>
      <c r="K39" s="2">
        <v>113.84638773364749</v>
      </c>
      <c r="L39" s="2">
        <v>80.156097709406993</v>
      </c>
      <c r="M39" s="2">
        <v>124.78781991845197</v>
      </c>
    </row>
    <row r="40" spans="1:13" x14ac:dyDescent="0.2">
      <c r="A40" s="2">
        <v>-89</v>
      </c>
      <c r="B40" s="2">
        <v>75</v>
      </c>
      <c r="C40" s="2">
        <v>7</v>
      </c>
      <c r="D40" s="2">
        <v>-90</v>
      </c>
      <c r="E40" s="2">
        <v>-4</v>
      </c>
      <c r="F40" s="2">
        <v>-11</v>
      </c>
      <c r="G40" s="2">
        <v>143.26198590129874</v>
      </c>
      <c r="H40" s="2">
        <v>22.264696278267984</v>
      </c>
      <c r="I40" s="2">
        <v>14.473317820433268</v>
      </c>
      <c r="J40" s="2">
        <v>5768.9999999999936</v>
      </c>
      <c r="K40" s="2">
        <v>190.89525923919641</v>
      </c>
      <c r="L40" s="2">
        <v>79.762146410437069</v>
      </c>
      <c r="M40" s="2">
        <v>120.91732712891069</v>
      </c>
    </row>
    <row r="41" spans="1:13" x14ac:dyDescent="0.2">
      <c r="A41" s="2">
        <v>-51</v>
      </c>
      <c r="B41" s="2">
        <v>-71</v>
      </c>
      <c r="C41" s="2">
        <v>88</v>
      </c>
      <c r="D41" s="2">
        <v>54</v>
      </c>
      <c r="E41" s="2">
        <v>22</v>
      </c>
      <c r="F41" s="2">
        <v>-8</v>
      </c>
      <c r="G41" s="2">
        <v>177.5845536065363</v>
      </c>
      <c r="H41" s="2">
        <v>1.2456585168084118</v>
      </c>
      <c r="I41" s="2">
        <v>1.169787876651148</v>
      </c>
      <c r="J41" s="2">
        <v>367.9999999996794</v>
      </c>
      <c r="K41" s="2">
        <v>186.93849255838134</v>
      </c>
      <c r="L41" s="2">
        <v>90.553851381374173</v>
      </c>
      <c r="M41" s="2">
        <v>96.426137535421375</v>
      </c>
    </row>
    <row r="42" spans="1:13" x14ac:dyDescent="0.2">
      <c r="A42" s="2">
        <v>-84</v>
      </c>
      <c r="B42" s="2">
        <v>-61</v>
      </c>
      <c r="C42" s="2">
        <v>-10</v>
      </c>
      <c r="D42" s="2">
        <v>-13</v>
      </c>
      <c r="E42" s="2">
        <v>-28</v>
      </c>
      <c r="F42" s="2">
        <v>-29</v>
      </c>
      <c r="G42" s="2">
        <v>168.1113419603721</v>
      </c>
      <c r="H42" s="2">
        <v>8.6641354331081768</v>
      </c>
      <c r="I42" s="2">
        <v>3.2245226065200945</v>
      </c>
      <c r="J42" s="2">
        <v>320.00000000000398</v>
      </c>
      <c r="K42" s="2">
        <v>88.204308284799779</v>
      </c>
      <c r="L42" s="2">
        <v>24.083189157584592</v>
      </c>
      <c r="M42" s="2">
        <v>64.498061986388393</v>
      </c>
    </row>
    <row r="43" spans="1:13" x14ac:dyDescent="0.2">
      <c r="A43" s="2">
        <v>96</v>
      </c>
      <c r="B43" s="2">
        <v>91</v>
      </c>
      <c r="C43" s="2">
        <v>64</v>
      </c>
      <c r="D43" s="2">
        <v>96</v>
      </c>
      <c r="E43" s="2">
        <v>83</v>
      </c>
      <c r="F43" s="2">
        <v>-84</v>
      </c>
      <c r="G43" s="2">
        <v>10.274029537728085</v>
      </c>
      <c r="H43" s="2">
        <v>75.093765841113125</v>
      </c>
      <c r="I43" s="2">
        <v>94.632204621159019</v>
      </c>
      <c r="J43" s="2">
        <v>5665.0000000000009</v>
      </c>
      <c r="K43" s="2">
        <v>32.388269481403292</v>
      </c>
      <c r="L43" s="2">
        <v>181</v>
      </c>
      <c r="M43" s="2">
        <v>175.48219282878819</v>
      </c>
    </row>
    <row r="44" spans="1:13" x14ac:dyDescent="0.2">
      <c r="A44" s="2">
        <v>-18</v>
      </c>
      <c r="B44" s="2">
        <v>72</v>
      </c>
      <c r="C44" s="2">
        <v>46</v>
      </c>
      <c r="D44" s="2">
        <v>59</v>
      </c>
      <c r="E44" s="2">
        <v>-10</v>
      </c>
      <c r="F44" s="2">
        <v>-93</v>
      </c>
      <c r="G44" s="2">
        <v>23.000662879951154</v>
      </c>
      <c r="H44" s="2">
        <v>81.257131923579976</v>
      </c>
      <c r="I44" s="2">
        <v>75.742205196468774</v>
      </c>
      <c r="J44" s="2">
        <v>10455.999999999998</v>
      </c>
      <c r="K44" s="2">
        <v>65.30696746902278</v>
      </c>
      <c r="L44" s="2">
        <v>161.98765385053269</v>
      </c>
      <c r="M44" s="2">
        <v>165.19382555047267</v>
      </c>
    </row>
    <row r="45" spans="1:13" x14ac:dyDescent="0.2">
      <c r="A45" s="2">
        <v>-23</v>
      </c>
      <c r="B45" s="2">
        <v>-27</v>
      </c>
      <c r="C45" s="2">
        <v>95</v>
      </c>
      <c r="D45" s="2">
        <v>44</v>
      </c>
      <c r="E45" s="2">
        <v>-73</v>
      </c>
      <c r="F45" s="2">
        <v>73</v>
      </c>
      <c r="G45" s="2">
        <v>53.641121464474445</v>
      </c>
      <c r="H45" s="2">
        <v>40.828936007450302</v>
      </c>
      <c r="I45" s="2">
        <v>85.529942528075324</v>
      </c>
      <c r="J45" s="2">
        <v>15350.000000000015</v>
      </c>
      <c r="K45" s="2">
        <v>137.71347065556077</v>
      </c>
      <c r="L45" s="2">
        <v>170.48460341039598</v>
      </c>
      <c r="M45" s="2">
        <v>111.80339887498948</v>
      </c>
    </row>
    <row r="46" spans="1:13" x14ac:dyDescent="0.2">
      <c r="A46" s="2">
        <v>27</v>
      </c>
      <c r="B46" s="2">
        <v>98</v>
      </c>
      <c r="C46" s="2">
        <v>-52</v>
      </c>
      <c r="D46" s="2">
        <v>42</v>
      </c>
      <c r="E46" s="2">
        <v>-39</v>
      </c>
      <c r="F46" s="2">
        <v>-95</v>
      </c>
      <c r="G46" s="2">
        <v>24.299688539796339</v>
      </c>
      <c r="H46" s="2">
        <v>119.910736055154</v>
      </c>
      <c r="I46" s="2">
        <v>35.789575405049703</v>
      </c>
      <c r="J46" s="2">
        <v>11551</v>
      </c>
      <c r="K46" s="2">
        <v>96.834911060009759</v>
      </c>
      <c r="L46" s="2">
        <v>137.61540611428649</v>
      </c>
      <c r="M46" s="2">
        <v>203.97303743387261</v>
      </c>
    </row>
    <row r="47" spans="1:13" x14ac:dyDescent="0.2">
      <c r="A47" s="2">
        <v>93</v>
      </c>
      <c r="B47" s="2">
        <v>-25</v>
      </c>
      <c r="C47" s="2">
        <v>-38</v>
      </c>
      <c r="D47" s="2">
        <v>94</v>
      </c>
      <c r="E47" s="2">
        <v>-20</v>
      </c>
      <c r="F47" s="2">
        <v>50</v>
      </c>
      <c r="G47" s="2">
        <v>145.82192206326729</v>
      </c>
      <c r="H47" s="2">
        <v>25.49906452284139</v>
      </c>
      <c r="I47" s="2">
        <v>8.6790134138915196</v>
      </c>
      <c r="J47" s="2">
        <v>3622.0000000000009</v>
      </c>
      <c r="K47" s="2">
        <v>176.98022488402484</v>
      </c>
      <c r="L47" s="2">
        <v>47.539457296018853</v>
      </c>
      <c r="M47" s="2">
        <v>135.6244815658294</v>
      </c>
    </row>
    <row r="48" spans="1:13" x14ac:dyDescent="0.2">
      <c r="A48" s="2">
        <v>-45</v>
      </c>
      <c r="B48" s="2">
        <v>21</v>
      </c>
      <c r="C48" s="2">
        <v>97</v>
      </c>
      <c r="D48" s="2">
        <v>-65</v>
      </c>
      <c r="E48" s="2">
        <v>-73</v>
      </c>
      <c r="F48" s="2">
        <v>-50</v>
      </c>
      <c r="G48" s="2">
        <v>73.519850961263813</v>
      </c>
      <c r="H48" s="2">
        <v>26.158063534809635</v>
      </c>
      <c r="I48" s="2">
        <v>80.322085503926417</v>
      </c>
      <c r="J48" s="2">
        <v>12489.999999999964</v>
      </c>
      <c r="K48" s="2">
        <v>166.01204775557707</v>
      </c>
      <c r="L48" s="2">
        <v>170.66048165876012</v>
      </c>
      <c r="M48" s="2">
        <v>76.321687612368734</v>
      </c>
    </row>
    <row r="49" spans="1:13" x14ac:dyDescent="0.2">
      <c r="A49" s="2">
        <v>87</v>
      </c>
      <c r="B49" s="2">
        <v>45</v>
      </c>
      <c r="C49" s="2">
        <v>-89</v>
      </c>
      <c r="D49" s="2">
        <v>-57</v>
      </c>
      <c r="E49" s="2">
        <v>86</v>
      </c>
      <c r="F49" s="2">
        <v>5</v>
      </c>
      <c r="G49" s="2">
        <v>110.9406051709728</v>
      </c>
      <c r="H49" s="2">
        <v>10.585732489636925</v>
      </c>
      <c r="I49" s="2">
        <v>58.473662339390401</v>
      </c>
      <c r="J49" s="2">
        <v>6938.0000000000236</v>
      </c>
      <c r="K49" s="2">
        <v>203.42074623793906</v>
      </c>
      <c r="L49" s="2">
        <v>185.65828826098769</v>
      </c>
      <c r="M49" s="2">
        <v>40.01249804748511</v>
      </c>
    </row>
    <row r="50" spans="1:13" x14ac:dyDescent="0.2">
      <c r="A50" s="2">
        <v>40</v>
      </c>
      <c r="B50" s="2">
        <v>34</v>
      </c>
      <c r="C50" s="2">
        <v>-2</v>
      </c>
      <c r="D50" s="2">
        <v>25</v>
      </c>
      <c r="E50" s="2">
        <v>33</v>
      </c>
      <c r="F50" s="2">
        <v>-20</v>
      </c>
      <c r="G50" s="2">
        <v>45.261026802365443</v>
      </c>
      <c r="H50" s="2">
        <v>64.2197734259139</v>
      </c>
      <c r="I50" s="2">
        <v>70.519199771720579</v>
      </c>
      <c r="J50" s="2">
        <v>2205</v>
      </c>
      <c r="K50" s="2">
        <v>42.953463189829058</v>
      </c>
      <c r="L50" s="2">
        <v>57.008771254956898</v>
      </c>
      <c r="M50" s="2">
        <v>54.451813560247928</v>
      </c>
    </row>
    <row r="51" spans="1:13" x14ac:dyDescent="0.2">
      <c r="A51" s="2">
        <v>63</v>
      </c>
      <c r="B51" s="2">
        <v>29</v>
      </c>
      <c r="C51" s="2">
        <v>58</v>
      </c>
      <c r="D51" s="2">
        <v>64</v>
      </c>
      <c r="E51" s="2">
        <v>39</v>
      </c>
      <c r="F51" s="2">
        <v>-70</v>
      </c>
      <c r="G51" s="2">
        <v>5.556762681973777</v>
      </c>
      <c r="H51" s="2">
        <v>16.200334532074212</v>
      </c>
      <c r="I51" s="2">
        <v>158.24290278595257</v>
      </c>
      <c r="J51" s="2">
        <v>1335.0000000000121</v>
      </c>
      <c r="K51" s="2">
        <v>35.355339059327378</v>
      </c>
      <c r="L51" s="2">
        <v>135.34031180694095</v>
      </c>
      <c r="M51" s="2">
        <v>101.86756107809786</v>
      </c>
    </row>
    <row r="52" spans="1:13" x14ac:dyDescent="0.2">
      <c r="A52" s="2">
        <v>-6</v>
      </c>
      <c r="B52" s="2">
        <v>-40</v>
      </c>
      <c r="C52" s="2">
        <v>-31</v>
      </c>
      <c r="D52" s="2">
        <v>50</v>
      </c>
      <c r="E52" s="2">
        <v>-54</v>
      </c>
      <c r="F52" s="2">
        <v>86</v>
      </c>
      <c r="G52" s="2">
        <v>11.719599094993958</v>
      </c>
      <c r="H52" s="2">
        <v>162.95005386218153</v>
      </c>
      <c r="I52" s="2">
        <v>5.3303470428238757</v>
      </c>
      <c r="J52" s="2">
        <v>1170.0000000000146</v>
      </c>
      <c r="K52" s="2">
        <v>93.407708461347028</v>
      </c>
      <c r="L52" s="2">
        <v>42.720018726587654</v>
      </c>
      <c r="M52" s="2">
        <v>134.83323032546539</v>
      </c>
    </row>
    <row r="53" spans="1:13" x14ac:dyDescent="0.2">
      <c r="A53" s="2">
        <v>-5</v>
      </c>
      <c r="B53" s="2">
        <v>-73</v>
      </c>
      <c r="C53" s="2">
        <v>-14</v>
      </c>
      <c r="D53" s="2">
        <v>12</v>
      </c>
      <c r="E53" s="2">
        <v>-25</v>
      </c>
      <c r="F53" s="2">
        <v>58</v>
      </c>
      <c r="G53" s="2">
        <v>4.7681966266149702</v>
      </c>
      <c r="H53" s="2">
        <v>172.59547711055427</v>
      </c>
      <c r="I53" s="2">
        <v>2.6363262628297828</v>
      </c>
      <c r="J53" s="2">
        <v>521.0000000000224</v>
      </c>
      <c r="K53" s="2">
        <v>85.475142585432408</v>
      </c>
      <c r="L53" s="2">
        <v>47.296934361541872</v>
      </c>
      <c r="M53" s="2">
        <v>132.51792331605563</v>
      </c>
    </row>
    <row r="54" spans="1:13" x14ac:dyDescent="0.2">
      <c r="A54" s="2">
        <v>-79</v>
      </c>
      <c r="B54" s="2">
        <v>-54</v>
      </c>
      <c r="C54" s="2">
        <v>55</v>
      </c>
      <c r="D54" s="2">
        <v>-39</v>
      </c>
      <c r="E54" s="2">
        <v>-2</v>
      </c>
      <c r="F54" s="2">
        <v>-79</v>
      </c>
      <c r="G54" s="2">
        <v>126.95323838105162</v>
      </c>
      <c r="H54" s="2">
        <v>28.67230994112251</v>
      </c>
      <c r="I54" s="2">
        <v>24.374451677825999</v>
      </c>
      <c r="J54" s="2">
        <v>4505.0000000000073</v>
      </c>
      <c r="K54" s="2">
        <v>134.83693855913521</v>
      </c>
      <c r="L54" s="2">
        <v>69.634761434214738</v>
      </c>
      <c r="M54" s="2">
        <v>80.956778592036386</v>
      </c>
    </row>
    <row r="55" spans="1:13" x14ac:dyDescent="0.2">
      <c r="A55" s="2">
        <v>53</v>
      </c>
      <c r="B55" s="2">
        <v>-2</v>
      </c>
      <c r="C55" s="2">
        <v>53</v>
      </c>
      <c r="D55" s="2">
        <v>-1</v>
      </c>
      <c r="E55" s="2">
        <v>6</v>
      </c>
      <c r="F55" s="2">
        <v>-45</v>
      </c>
      <c r="G55" s="2">
        <v>0.65661637307442111</v>
      </c>
      <c r="H55" s="2">
        <v>46.888188006741323</v>
      </c>
      <c r="I55" s="2">
        <v>132.45519562018762</v>
      </c>
      <c r="J55" s="2">
        <v>47.000000000000306</v>
      </c>
      <c r="K55" s="2">
        <v>1</v>
      </c>
      <c r="L55" s="2">
        <v>64.381674411279491</v>
      </c>
      <c r="M55" s="2">
        <v>63.702433234531945</v>
      </c>
    </row>
    <row r="56" spans="1:13" x14ac:dyDescent="0.2">
      <c r="A56" s="2">
        <v>18</v>
      </c>
      <c r="B56" s="2">
        <v>-47</v>
      </c>
      <c r="C56" s="2">
        <v>-53</v>
      </c>
      <c r="D56" s="2">
        <v>63</v>
      </c>
      <c r="E56" s="2">
        <v>48</v>
      </c>
      <c r="F56" s="2">
        <v>88</v>
      </c>
      <c r="G56" s="2">
        <v>63.568505176627966</v>
      </c>
      <c r="H56" s="2">
        <v>71.062282842747095</v>
      </c>
      <c r="I56" s="2">
        <v>45.369211980625018</v>
      </c>
      <c r="J56" s="2">
        <v>12885.000000000002</v>
      </c>
      <c r="K56" s="2">
        <v>130.92364186807515</v>
      </c>
      <c r="L56" s="2">
        <v>104.04806581575652</v>
      </c>
      <c r="M56" s="2">
        <v>138.2931668593933</v>
      </c>
    </row>
    <row r="57" spans="1:13" x14ac:dyDescent="0.2">
      <c r="A57" s="2">
        <v>60</v>
      </c>
      <c r="B57" s="2">
        <v>-98</v>
      </c>
      <c r="C57" s="2">
        <v>-37</v>
      </c>
      <c r="D57" s="2">
        <v>-96</v>
      </c>
      <c r="E57" s="2">
        <v>-86</v>
      </c>
      <c r="F57" s="2">
        <v>51</v>
      </c>
      <c r="G57" s="2">
        <v>25.982402317891548</v>
      </c>
      <c r="H57" s="2">
        <v>109.61613773624865</v>
      </c>
      <c r="I57" s="2">
        <v>44.40145994585982</v>
      </c>
      <c r="J57" s="2">
        <v>14161</v>
      </c>
      <c r="K57" s="2">
        <v>97.020616365801345</v>
      </c>
      <c r="L57" s="2">
        <v>154.95160534825058</v>
      </c>
      <c r="M57" s="2">
        <v>208.60728654579637</v>
      </c>
    </row>
    <row r="58" spans="1:13" x14ac:dyDescent="0.2">
      <c r="A58" s="2">
        <v>-41</v>
      </c>
      <c r="B58" s="2">
        <v>-99</v>
      </c>
      <c r="C58" s="2">
        <v>-3</v>
      </c>
      <c r="D58" s="2">
        <v>51</v>
      </c>
      <c r="E58" s="2">
        <v>58</v>
      </c>
      <c r="F58" s="2">
        <v>-63</v>
      </c>
      <c r="G58" s="2">
        <v>81.832417933725054</v>
      </c>
      <c r="H58" s="2">
        <v>42.366542061848456</v>
      </c>
      <c r="I58" s="2">
        <v>55.801040004426476</v>
      </c>
      <c r="J58" s="2">
        <v>13481.999999999998</v>
      </c>
      <c r="K58" s="2">
        <v>154.73848907107759</v>
      </c>
      <c r="L58" s="2">
        <v>129.29423807734048</v>
      </c>
      <c r="M58" s="2">
        <v>105.34229919647663</v>
      </c>
    </row>
    <row r="59" spans="1:13" x14ac:dyDescent="0.2">
      <c r="A59" s="2">
        <v>-80</v>
      </c>
      <c r="B59" s="2">
        <v>-64</v>
      </c>
      <c r="C59" s="2">
        <v>34</v>
      </c>
      <c r="D59" s="2">
        <v>-58</v>
      </c>
      <c r="E59" s="2">
        <v>-17</v>
      </c>
      <c r="F59" s="2">
        <v>-30</v>
      </c>
      <c r="G59" s="2">
        <v>122.87738887583214</v>
      </c>
      <c r="H59" s="2">
        <v>31.780436843027086</v>
      </c>
      <c r="I59" s="2">
        <v>25.342174281140753</v>
      </c>
      <c r="J59" s="2">
        <v>3497.999999999995</v>
      </c>
      <c r="K59" s="2">
        <v>114.15778554264269</v>
      </c>
      <c r="L59" s="2">
        <v>58.180752831155424</v>
      </c>
      <c r="M59" s="2">
        <v>71.589105316381762</v>
      </c>
    </row>
    <row r="60" spans="1:13" x14ac:dyDescent="0.2">
      <c r="A60" s="2">
        <v>82</v>
      </c>
      <c r="B60" s="2">
        <v>-68</v>
      </c>
      <c r="C60" s="2">
        <v>40</v>
      </c>
      <c r="D60" s="2">
        <v>0</v>
      </c>
      <c r="E60" s="2">
        <v>-26</v>
      </c>
      <c r="F60" s="2">
        <v>99</v>
      </c>
      <c r="G60" s="2">
        <v>0.79905250921097049</v>
      </c>
      <c r="H60" s="2">
        <v>178.01136214352709</v>
      </c>
      <c r="I60" s="2">
        <v>1.1895853472655196</v>
      </c>
      <c r="J60" s="2">
        <v>329.99999999980787</v>
      </c>
      <c r="K60" s="2">
        <v>79.924964810752343</v>
      </c>
      <c r="L60" s="2">
        <v>118.98319209031165</v>
      </c>
      <c r="M60" s="2">
        <v>198.8793604173143</v>
      </c>
    </row>
    <row r="61" spans="1:13" x14ac:dyDescent="0.2">
      <c r="A61" s="2">
        <v>77</v>
      </c>
      <c r="B61" s="2">
        <v>75</v>
      </c>
      <c r="C61" s="2">
        <v>-65</v>
      </c>
      <c r="D61" s="2">
        <v>-63</v>
      </c>
      <c r="E61" s="2">
        <v>-81</v>
      </c>
      <c r="F61" s="2">
        <v>-80</v>
      </c>
      <c r="G61" s="2">
        <v>2.2848485994953678</v>
      </c>
      <c r="H61" s="2">
        <v>177.44583994938347</v>
      </c>
      <c r="I61" s="2">
        <v>0.26931145112848348</v>
      </c>
      <c r="J61" s="2">
        <v>205.99999999996186</v>
      </c>
      <c r="K61" s="2">
        <v>198.01010075246163</v>
      </c>
      <c r="L61" s="2">
        <v>23.345235059857504</v>
      </c>
      <c r="M61" s="2">
        <v>221.33458834985552</v>
      </c>
    </row>
    <row r="62" spans="1:13" x14ac:dyDescent="0.2">
      <c r="A62" s="2">
        <v>92</v>
      </c>
      <c r="B62" s="2">
        <v>-57</v>
      </c>
      <c r="C62" s="2">
        <v>98</v>
      </c>
      <c r="D62" s="2">
        <v>39</v>
      </c>
      <c r="E62" s="2">
        <v>52</v>
      </c>
      <c r="F62" s="2">
        <v>-11</v>
      </c>
      <c r="G62" s="2">
        <v>96.376857128818557</v>
      </c>
      <c r="H62" s="2">
        <v>39.037721594613792</v>
      </c>
      <c r="I62" s="2">
        <v>44.585421276567509</v>
      </c>
      <c r="J62" s="2">
        <v>4115.9999999999973</v>
      </c>
      <c r="K62" s="2">
        <v>96.187317251288391</v>
      </c>
      <c r="L62" s="2">
        <v>67.94115100585212</v>
      </c>
      <c r="M62" s="2">
        <v>60.959002616512684</v>
      </c>
    </row>
    <row r="63" spans="1:13" x14ac:dyDescent="0.2">
      <c r="A63" s="2">
        <v>33</v>
      </c>
      <c r="B63" s="2">
        <v>75</v>
      </c>
      <c r="C63" s="2">
        <v>-42</v>
      </c>
      <c r="D63" s="2">
        <v>6</v>
      </c>
      <c r="E63" s="2">
        <v>-10</v>
      </c>
      <c r="F63" s="2">
        <v>0</v>
      </c>
      <c r="G63" s="2">
        <v>109.2074293783196</v>
      </c>
      <c r="H63" s="2">
        <v>53.233711245766308</v>
      </c>
      <c r="I63" s="2">
        <v>17.558859375914103</v>
      </c>
      <c r="J63" s="2">
        <v>2657.9999999999991</v>
      </c>
      <c r="K63" s="2">
        <v>101.91172650877817</v>
      </c>
      <c r="L63" s="2">
        <v>32.557641192199412</v>
      </c>
      <c r="M63" s="2">
        <v>86.452298986203942</v>
      </c>
    </row>
    <row r="64" spans="1:13" x14ac:dyDescent="0.2">
      <c r="A64" s="2">
        <v>38</v>
      </c>
      <c r="B64" s="2">
        <v>-55</v>
      </c>
      <c r="C64" s="2">
        <v>-85</v>
      </c>
      <c r="D64" s="2">
        <v>-71</v>
      </c>
      <c r="E64" s="2">
        <v>-79</v>
      </c>
      <c r="F64" s="2">
        <v>-29</v>
      </c>
      <c r="G64" s="2">
        <v>85.601294645004486</v>
      </c>
      <c r="H64" s="2">
        <v>74.458404786665113</v>
      </c>
      <c r="I64" s="2">
        <v>19.940300568330361</v>
      </c>
      <c r="J64" s="2">
        <v>5069.9999999999991</v>
      </c>
      <c r="K64" s="2">
        <v>124.03628501370073</v>
      </c>
      <c r="L64" s="2">
        <v>42.426406871192853</v>
      </c>
      <c r="M64" s="2">
        <v>119.85407794480753</v>
      </c>
    </row>
    <row r="65" spans="1:13" x14ac:dyDescent="0.2">
      <c r="A65" s="2">
        <v>-3</v>
      </c>
      <c r="B65" s="2">
        <v>13</v>
      </c>
      <c r="C65" s="2">
        <v>44</v>
      </c>
      <c r="D65" s="2">
        <v>40</v>
      </c>
      <c r="E65" s="2">
        <v>34</v>
      </c>
      <c r="F65" s="2">
        <v>-22</v>
      </c>
      <c r="G65" s="2">
        <v>55.753487316916235</v>
      </c>
      <c r="H65" s="2">
        <v>50.961660262588815</v>
      </c>
      <c r="I65" s="2">
        <v>73.284852420494801</v>
      </c>
      <c r="J65" s="2">
        <v>2643.9999999999982</v>
      </c>
      <c r="K65" s="2">
        <v>54.203320931470607</v>
      </c>
      <c r="L65" s="2">
        <v>62.801273872430329</v>
      </c>
      <c r="M65" s="2">
        <v>50.931326312987373</v>
      </c>
    </row>
    <row r="66" spans="1:13" x14ac:dyDescent="0.2">
      <c r="A66" s="2">
        <v>37</v>
      </c>
      <c r="B66" s="2">
        <v>-49</v>
      </c>
      <c r="C66" s="2">
        <v>79</v>
      </c>
      <c r="D66" s="2">
        <v>-24</v>
      </c>
      <c r="E66" s="2">
        <v>91</v>
      </c>
      <c r="F66" s="2">
        <v>57</v>
      </c>
      <c r="G66" s="2">
        <v>18.568869372605946</v>
      </c>
      <c r="H66" s="2">
        <v>129.18968855571964</v>
      </c>
      <c r="I66" s="2">
        <v>32.241442071674491</v>
      </c>
      <c r="J66" s="2">
        <v>3101.9999999999982</v>
      </c>
      <c r="K66" s="2">
        <v>48.877397639399746</v>
      </c>
      <c r="L66" s="2">
        <v>81.884064383737083</v>
      </c>
      <c r="M66" s="2">
        <v>118.96217886370441</v>
      </c>
    </row>
    <row r="67" spans="1:13" x14ac:dyDescent="0.2">
      <c r="A67" s="2">
        <v>-18</v>
      </c>
      <c r="B67" s="2">
        <v>-76</v>
      </c>
      <c r="C67" s="2">
        <v>84</v>
      </c>
      <c r="D67" s="2">
        <v>52</v>
      </c>
      <c r="E67" s="2">
        <v>68</v>
      </c>
      <c r="F67" s="2">
        <v>-62</v>
      </c>
      <c r="G67" s="2">
        <v>107.23543951196018</v>
      </c>
      <c r="H67" s="2">
        <v>30.561138529760875</v>
      </c>
      <c r="I67" s="2">
        <v>42.20342195827908</v>
      </c>
      <c r="J67" s="2">
        <v>9580.0000000000146</v>
      </c>
      <c r="K67" s="2">
        <v>163.67040050051813</v>
      </c>
      <c r="L67" s="2">
        <v>115.11733144926528</v>
      </c>
      <c r="M67" s="2">
        <v>87.13208364316786</v>
      </c>
    </row>
    <row r="68" spans="1:13" x14ac:dyDescent="0.2">
      <c r="A68" s="2">
        <v>40</v>
      </c>
      <c r="B68" s="2">
        <v>-22</v>
      </c>
      <c r="C68" s="2">
        <v>-83</v>
      </c>
      <c r="D68" s="2">
        <v>-31</v>
      </c>
      <c r="E68" s="2">
        <v>13</v>
      </c>
      <c r="F68" s="2">
        <v>8</v>
      </c>
      <c r="G68" s="2">
        <v>109.87776415206494</v>
      </c>
      <c r="H68" s="2">
        <v>17.924532218633171</v>
      </c>
      <c r="I68" s="2">
        <v>52.197703629301685</v>
      </c>
      <c r="J68" s="2">
        <v>3932.9999999999818</v>
      </c>
      <c r="K68" s="2">
        <v>123.3288287465668</v>
      </c>
      <c r="L68" s="2">
        <v>103.61949623502326</v>
      </c>
      <c r="M68" s="2">
        <v>40.36087214122113</v>
      </c>
    </row>
    <row r="69" spans="1:13" x14ac:dyDescent="0.2">
      <c r="A69" s="2">
        <v>-89</v>
      </c>
      <c r="B69" s="2">
        <v>-7</v>
      </c>
      <c r="C69" s="2">
        <v>-37</v>
      </c>
      <c r="D69" s="2">
        <v>-55</v>
      </c>
      <c r="E69" s="2">
        <v>2</v>
      </c>
      <c r="F69" s="2">
        <v>85</v>
      </c>
      <c r="G69" s="2">
        <v>29.120593600122525</v>
      </c>
      <c r="H69" s="2">
        <v>62.856927867495344</v>
      </c>
      <c r="I69" s="2">
        <v>88.022478532382124</v>
      </c>
      <c r="J69" s="2">
        <v>9152</v>
      </c>
      <c r="K69" s="2">
        <v>70.767224051816527</v>
      </c>
      <c r="L69" s="2">
        <v>145.33065746772084</v>
      </c>
      <c r="M69" s="2">
        <v>129.40247292845683</v>
      </c>
    </row>
    <row r="70" spans="1:13" x14ac:dyDescent="0.2">
      <c r="A70" s="2">
        <v>53</v>
      </c>
      <c r="B70" s="2">
        <v>55</v>
      </c>
      <c r="C70" s="2">
        <v>55</v>
      </c>
      <c r="D70" s="2">
        <v>12</v>
      </c>
      <c r="E70" s="2">
        <v>50</v>
      </c>
      <c r="F70" s="2">
        <v>12</v>
      </c>
      <c r="G70" s="2">
        <v>86.009086901570186</v>
      </c>
      <c r="H70" s="2">
        <v>87.336999233932886</v>
      </c>
      <c r="I70" s="2">
        <v>6.6539138644968432</v>
      </c>
      <c r="J70" s="2">
        <v>215</v>
      </c>
      <c r="K70" s="2">
        <v>43.046486500061768</v>
      </c>
      <c r="L70" s="2">
        <v>5</v>
      </c>
      <c r="M70" s="2">
        <v>43.104524124504614</v>
      </c>
    </row>
    <row r="71" spans="1:13" x14ac:dyDescent="0.2">
      <c r="A71" s="2">
        <v>-94</v>
      </c>
      <c r="B71" s="2">
        <v>45</v>
      </c>
      <c r="C71" s="2">
        <v>-81</v>
      </c>
      <c r="D71" s="2">
        <v>82</v>
      </c>
      <c r="E71" s="2">
        <v>-7</v>
      </c>
      <c r="F71" s="2">
        <v>-98</v>
      </c>
      <c r="G71" s="2">
        <v>8.9678718998430966</v>
      </c>
      <c r="H71" s="2">
        <v>41.7071025236041</v>
      </c>
      <c r="I71" s="2">
        <v>129.32502557655272</v>
      </c>
      <c r="J71" s="2">
        <v>5077.9999999999973</v>
      </c>
      <c r="K71" s="2">
        <v>39.217343102255157</v>
      </c>
      <c r="L71" s="2">
        <v>194.61757371830529</v>
      </c>
      <c r="M71" s="2">
        <v>167.38578195294843</v>
      </c>
    </row>
  </sheetData>
  <mergeCells count="1">
    <mergeCell ref="A2:F2"/>
  </mergeCells>
  <printOptions gridLines="1"/>
  <pageMargins left="0.70866141732283472" right="0.70866141732283472" top="0.74803149606299213" bottom="0.74803149606299213" header="0.31496062992125984" footer="0.31496062992125984"/>
  <pageSetup paperSize="9" scale="54" orientation="portrait" horizontalDpi="4294967293" verticalDpi="0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perimetrs</vt:lpstr>
      <vt:lpstr>laukums</vt:lpstr>
      <vt:lpstr>taisnleņķa</vt:lpstr>
      <vt:lpstr>vienādsānu</vt:lpstr>
      <vt:lpstr>vienādmalu</vt:lpstr>
      <vt:lpstr>centrs</vt:lpstr>
      <vt:lpstr>koeficients</vt:lpstr>
      <vt:lpstr>virsotnes</vt:lpstr>
      <vt:lpstr>dati1</vt:lpstr>
      <vt:lpstr>dati2</vt:lpstr>
      <vt:lpstr>laukums!Print_Area</vt:lpstr>
      <vt:lpstr>perimetrs!Print_Area</vt:lpstr>
    </vt:vector>
  </TitlesOfParts>
  <Company>maja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aija</dc:creator>
  <cp:lastModifiedBy>aija</cp:lastModifiedBy>
  <cp:lastPrinted>2014-11-15T13:20:28Z</cp:lastPrinted>
  <dcterms:created xsi:type="dcterms:W3CDTF">2014-03-10T14:05:11Z</dcterms:created>
  <dcterms:modified xsi:type="dcterms:W3CDTF">2014-11-15T13:48:55Z</dcterms:modified>
</cp:coreProperties>
</file>