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ZINĀTNES DEPARTAMENTS\Starptautiskās sadarbības projekti\Latvija-Lietuva-Taivana\Veidlapas\"/>
    </mc:Choice>
  </mc:AlternateContent>
  <bookViews>
    <workbookView xWindow="0" yWindow="0" windowWidth="23040" windowHeight="9456"/>
  </bookViews>
  <sheets>
    <sheet name="Maksājumu saraksts" sheetId="1" r:id="rId1"/>
  </sheets>
  <definedNames>
    <definedName name="_xlnm.Print_Area" localSheetId="0">'Maksājumu saraksts'!$A$4:$L$105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44" i="1"/>
  <c r="E43" i="1"/>
  <c r="E42" i="1"/>
  <c r="E41" i="1"/>
  <c r="E40" i="1"/>
  <c r="E39" i="1"/>
  <c r="L89" i="1"/>
  <c r="K89" i="1"/>
  <c r="J89" i="1"/>
  <c r="I89" i="1"/>
  <c r="L82" i="1"/>
  <c r="K82" i="1"/>
  <c r="J82" i="1"/>
  <c r="I82" i="1"/>
  <c r="L78" i="1"/>
  <c r="K78" i="1"/>
  <c r="J78" i="1"/>
  <c r="I78" i="1"/>
  <c r="L74" i="1"/>
  <c r="L70" i="1"/>
  <c r="K70" i="1"/>
  <c r="J70" i="1"/>
  <c r="I70" i="1"/>
  <c r="L66" i="1"/>
  <c r="K66" i="1"/>
  <c r="J66" i="1"/>
  <c r="I66" i="1"/>
  <c r="L62" i="1"/>
  <c r="K62" i="1"/>
  <c r="J62" i="1"/>
  <c r="I62" i="1"/>
  <c r="L58" i="1"/>
  <c r="L90" i="1" s="1"/>
  <c r="K58" i="1"/>
  <c r="K90" i="1" s="1"/>
  <c r="J58" i="1"/>
  <c r="I58" i="1"/>
  <c r="I90" i="1" s="1"/>
  <c r="K84" i="1" l="1"/>
  <c r="J90" i="1"/>
  <c r="I84" i="1"/>
  <c r="J84" i="1"/>
  <c r="L84" i="1"/>
  <c r="L93" i="1"/>
  <c r="L92" i="1"/>
  <c r="E27" i="1" s="1"/>
  <c r="L91" i="1"/>
  <c r="E24" i="1" l="1"/>
  <c r="E18" i="1"/>
  <c r="D46" i="1" l="1"/>
  <c r="E32" i="1" l="1"/>
  <c r="E30" i="1"/>
  <c r="E46" i="1"/>
  <c r="E37" i="1"/>
</calcChain>
</file>

<file path=xl/sharedStrings.xml><?xml version="1.0" encoding="utf-8"?>
<sst xmlns="http://schemas.openxmlformats.org/spreadsheetml/2006/main" count="102" uniqueCount="87">
  <si>
    <t>Nr. p.k.</t>
  </si>
  <si>
    <t>Darbu izpildītājs vai pakalpojumu sniedzējs</t>
  </si>
  <si>
    <t>Projekta izdevumi</t>
  </si>
  <si>
    <t>1. Tiešās izmaksas:</t>
  </si>
  <si>
    <t>1.2.Darba devēja VSAOI</t>
  </si>
  <si>
    <t>1.3. Personāla komandējumu un darba braucienu izmaksas</t>
  </si>
  <si>
    <t>1.4. Zinātniskā aprīkojuma un iekārtu (pamatlīdzekļu) amortizācijas   izmaksas</t>
  </si>
  <si>
    <t>1.6. Citas izmaksas</t>
  </si>
  <si>
    <t>Kopā</t>
  </si>
  <si>
    <t>%</t>
  </si>
  <si>
    <t xml:space="preserve">Finansējuma saņēmējs </t>
  </si>
  <si>
    <t>(amats, vārds, uzvārds un paraksts)</t>
  </si>
  <si>
    <t>(datums)</t>
  </si>
  <si>
    <t>Piezīme.</t>
  </si>
  <si>
    <t>Uzdevuma Nr. saskaņā ar noslēgto līgumu</t>
  </si>
  <si>
    <t>Izdevumu apraksts (izmaksu veids, preces vai pakalpojuma nosaukums)</t>
  </si>
  <si>
    <t>Izdevumus pamatojoša dokumenta numurs</t>
  </si>
  <si>
    <t>Izdevumus pamatojoša dokumenta datums</t>
  </si>
  <si>
    <t xml:space="preserve">  Uz  projektu attiecināmie izdevumi</t>
  </si>
  <si>
    <t>1.</t>
  </si>
  <si>
    <t>Darba devēja VSAOI</t>
  </si>
  <si>
    <t>Izdevumu  pozīcija</t>
  </si>
  <si>
    <t>Atalgojums</t>
  </si>
  <si>
    <t>Komandējumu un darba braucienu izmaksas</t>
  </si>
  <si>
    <t>Zinātniskā aprīkojuma un iekārtu (pamatlīdzekļu) amortizācijas   izmaksas</t>
  </si>
  <si>
    <t>Citas  izmaksas</t>
  </si>
  <si>
    <t>Netiešās izmaksas</t>
  </si>
  <si>
    <t xml:space="preserve">1.1.Atalgojums </t>
  </si>
  <si>
    <t>/paraksts/</t>
  </si>
  <si>
    <t>(Projekta vadītāja vārds, uzvārds)</t>
  </si>
  <si>
    <t>(Grāmatveža vārds, uzvārds)</t>
  </si>
  <si>
    <t>1.1.</t>
  </si>
  <si>
    <t>1.2.</t>
  </si>
  <si>
    <t>1.3.</t>
  </si>
  <si>
    <t>1.4.</t>
  </si>
  <si>
    <t>1.5.</t>
  </si>
  <si>
    <t>1.6.</t>
  </si>
  <si>
    <t>1.7.</t>
  </si>
  <si>
    <t xml:space="preserve">Projekta īstenošanas netiešās izmaksas kopā </t>
  </si>
  <si>
    <t>Ārējo izpildītāju  pakalpojumi kopā</t>
  </si>
  <si>
    <t xml:space="preserve"> Citas izmaksas kopā </t>
  </si>
  <si>
    <t xml:space="preserve">Atalgojums kopā </t>
  </si>
  <si>
    <t xml:space="preserve">Personāla komandējumu un darba braucienu izmaksas kopā </t>
  </si>
  <si>
    <t xml:space="preserve">Darba devēja VSAOI kopā </t>
  </si>
  <si>
    <t xml:space="preserve">Zinātniskā aprīkojuma un iekārtu (pamatlīdzekļu) amortizācijas   izmaksas kopā </t>
  </si>
  <si>
    <t>Tiešās  izmaksas kopā</t>
  </si>
  <si>
    <t>tālrunis</t>
  </si>
  <si>
    <t>_______</t>
  </si>
  <si>
    <t>______</t>
  </si>
  <si>
    <t>Inventāra, instrumentu un materiālu izmaksas</t>
  </si>
  <si>
    <t>Ārējo izpildītāju pakalpojumi</t>
  </si>
  <si>
    <t>Summa (EUR) izdevumus  pamatojošajos dokumentos</t>
  </si>
  <si>
    <t>Summa ar PVN</t>
  </si>
  <si>
    <r>
      <rPr>
        <vertAlign val="superscript"/>
        <sz val="8"/>
        <rFont val="Times New Roman"/>
        <family val="1"/>
        <charset val="186"/>
      </rPr>
      <t>*</t>
    </r>
    <r>
      <rPr>
        <sz val="8"/>
        <rFont val="Times New Roman"/>
        <family val="1"/>
        <charset val="186"/>
      </rPr>
      <t>Aizpilda tikai  tiem   projektiem, kuriem PVN ir neattiecināmās izmaksas</t>
    </r>
  </si>
  <si>
    <t>Summa bez PVN*</t>
  </si>
  <si>
    <t xml:space="preserve"> PVN*</t>
  </si>
  <si>
    <t>Projekta nosaukums, akronīms</t>
  </si>
  <si>
    <t xml:space="preserve">Finansējuma  saņēmējs </t>
  </si>
  <si>
    <t>Finansējuma saņēmēja finansējums, EUR</t>
  </si>
  <si>
    <t>no 201.  gada _________ 
līdz 201  .gada_________</t>
  </si>
  <si>
    <t>Kopā:</t>
  </si>
  <si>
    <t>Saņemtais finansējums</t>
  </si>
  <si>
    <t>2.  Kopsavilkums par finanšu līdzekļu izlietojumu pa pozīcijām</t>
  </si>
  <si>
    <t>3.  ATTIECINĀMIE IZDEVUMI PROJEKTA POSMĀ</t>
  </si>
  <si>
    <t>Latvijas Valsts budžeta finansējums</t>
  </si>
  <si>
    <t>Maksa par inventāru, instrumentiem un materiāliem</t>
  </si>
  <si>
    <t>1.5.Inventāra, instrumentu un materiālu izmaksas</t>
  </si>
  <si>
    <t xml:space="preserve">KOPĀ </t>
  </si>
  <si>
    <t>1.7. Ārējo izpildītāju  pakalpojumi</t>
  </si>
  <si>
    <t>2. Netiešās izmaksas:</t>
  </si>
  <si>
    <t xml:space="preserve">Finansējuma saņēmēja  finansējums </t>
  </si>
  <si>
    <t xml:space="preserve">Valsts budžeta finansējums,  EUR </t>
  </si>
  <si>
    <t>Apstiprinu, ka  projekta  līdzekļi izlietoti līgumā paredzētajiem mērķiem un atbilstoši  šai atskaitei. Visi projekta ietvaros veikto darījumus un maksājumus apliecinošie dokumentu oriģināli tiks saglabāti 5 gadus pēc projekta  beigām.</t>
  </si>
  <si>
    <t>Valsts izglītības attīstības aģentūras līguma uzskaites Nr.</t>
  </si>
  <si>
    <t>Tiešās izmaksas,  kopā</t>
  </si>
  <si>
    <t>Maksājumi</t>
  </si>
  <si>
    <t>Maksājuma datums</t>
  </si>
  <si>
    <t xml:space="preserve">Maksājuma uzdevuma numurs </t>
  </si>
  <si>
    <t>Projekta izpildes periods</t>
  </si>
  <si>
    <t>1. Kopsavilkums par projekta    finanšu  resursiem</t>
  </si>
  <si>
    <t>Projekta   izmaksas  saskaņā  ar līgumu  par projekta  īstenošanu</t>
  </si>
  <si>
    <t>Projekta  īstenošanas izmaksas</t>
  </si>
  <si>
    <t>Pēc   atskaites  apstiprināšanas finansējuma saņēmējam  izmaksājamā   valsts budžeta finansējuma daļa par projekta īstenošanu, EUR</t>
  </si>
  <si>
    <r>
      <t>P</t>
    </r>
    <r>
      <rPr>
        <sz val="11"/>
        <rFont val="Times New Roman"/>
        <family val="1"/>
        <charset val="186"/>
      </rPr>
      <t>rojekta</t>
    </r>
    <r>
      <rPr>
        <sz val="11"/>
        <rFont val="Times New Roman"/>
        <family val="1"/>
        <charset val="186"/>
      </rPr>
      <t xml:space="preserve"> izmaksu tāme, EUR</t>
    </r>
  </si>
  <si>
    <t xml:space="preserve">Finansējuma izlietojums
 projektā , EUR  </t>
  </si>
  <si>
    <t>FINANŠU ATSKAITE PAR LATVIJAS-LIETUVAS-TAIVĀNAS
 ZINĀTNISKĀS SADARBIBAS ATBALSTA   FONDA    PROJEKTA  ĪSTENOŠANU</t>
  </si>
  <si>
    <t xml:space="preserve"> Ķīnas Republikas Zinātnes un
 tehnoloģiju ministrijas finansējums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</si>
</sst>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1"/>
      <name val="Times New Roman Baltic"/>
      <charset val="186"/>
    </font>
    <font>
      <b/>
      <sz val="11"/>
      <name val="Times New Roman Baltic"/>
      <family val="1"/>
      <charset val="186"/>
    </font>
    <font>
      <b/>
      <sz val="11"/>
      <color theme="1"/>
      <name val="Times New Roman"/>
      <family val="1"/>
      <charset val="186"/>
    </font>
    <font>
      <sz val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</font>
    <font>
      <sz val="11"/>
      <name val="Times New Roman Baltic"/>
      <family val="1"/>
      <charset val="186"/>
    </font>
    <font>
      <sz val="11"/>
      <name val="Times New Roman"/>
      <family val="1"/>
    </font>
    <font>
      <sz val="12"/>
      <color theme="1"/>
      <name val="Times New Roman"/>
      <family val="1"/>
      <charset val="186"/>
    </font>
    <font>
      <sz val="11"/>
      <name val="Times New Roman Baltic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20">
    <xf numFmtId="0" fontId="0" fillId="0" borderId="0" xfId="0"/>
    <xf numFmtId="0" fontId="3" fillId="0" borderId="0" xfId="1" applyFont="1" applyFill="1" applyBorder="1" applyAlignment="1">
      <alignment vertical="center"/>
    </xf>
    <xf numFmtId="0" fontId="4" fillId="0" borderId="0" xfId="1" applyFont="1" applyFill="1" applyBorder="1" applyAlignment="1" applyProtection="1">
      <alignment horizontal="left" vertical="center"/>
      <protection hidden="1"/>
    </xf>
    <xf numFmtId="0" fontId="4" fillId="0" borderId="1" xfId="1" applyFont="1" applyFill="1" applyBorder="1" applyAlignment="1">
      <alignment vertical="center"/>
    </xf>
    <xf numFmtId="0" fontId="3" fillId="0" borderId="1" xfId="2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 wrapText="1"/>
    </xf>
    <xf numFmtId="1" fontId="3" fillId="0" borderId="2" xfId="2" applyNumberFormat="1" applyFont="1" applyFill="1" applyBorder="1" applyAlignment="1" applyProtection="1">
      <alignment horizontal="center" vertical="center" wrapText="1"/>
    </xf>
    <xf numFmtId="2" fontId="3" fillId="0" borderId="2" xfId="0" applyNumberFormat="1" applyFont="1" applyFill="1" applyBorder="1" applyAlignment="1">
      <alignment vertical="center"/>
    </xf>
    <xf numFmtId="4" fontId="4" fillId="0" borderId="0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4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right" vertical="center"/>
    </xf>
    <xf numFmtId="2" fontId="10" fillId="0" borderId="6" xfId="0" applyNumberFormat="1" applyFont="1" applyFill="1" applyBorder="1" applyAlignment="1">
      <alignment vertical="center"/>
    </xf>
    <xf numFmtId="0" fontId="4" fillId="0" borderId="0" xfId="1" applyFont="1" applyFill="1" applyBorder="1" applyAlignment="1" applyProtection="1">
      <alignment vertical="center"/>
      <protection hidden="1"/>
    </xf>
    <xf numFmtId="2" fontId="6" fillId="0" borderId="2" xfId="0" applyNumberFormat="1" applyFont="1" applyFill="1" applyBorder="1" applyAlignment="1" applyProtection="1">
      <alignment horizontal="right" vertical="center"/>
      <protection locked="0"/>
    </xf>
    <xf numFmtId="2" fontId="6" fillId="0" borderId="2" xfId="0" applyNumberFormat="1" applyFont="1" applyFill="1" applyBorder="1" applyAlignment="1" applyProtection="1">
      <alignment vertical="center"/>
      <protection locked="0"/>
    </xf>
    <xf numFmtId="2" fontId="10" fillId="0" borderId="2" xfId="0" applyNumberFormat="1" applyFont="1" applyFill="1" applyBorder="1" applyAlignment="1">
      <alignment vertical="center"/>
    </xf>
    <xf numFmtId="4" fontId="4" fillId="0" borderId="0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left" vertical="center"/>
      <protection locked="0"/>
    </xf>
    <xf numFmtId="0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4" fontId="6" fillId="0" borderId="2" xfId="1" applyNumberFormat="1" applyFont="1" applyFill="1" applyBorder="1" applyAlignment="1" applyProtection="1">
      <alignment horizontal="left" vertical="center" wrapText="1"/>
      <protection locked="0"/>
    </xf>
    <xf numFmtId="14" fontId="6" fillId="0" borderId="2" xfId="1" applyNumberFormat="1" applyFont="1" applyFill="1" applyBorder="1" applyAlignment="1" applyProtection="1">
      <alignment horizontal="left" vertical="center" wrapText="1"/>
      <protection locked="0"/>
    </xf>
    <xf numFmtId="4" fontId="4" fillId="0" borderId="0" xfId="1" applyNumberFormat="1" applyFont="1" applyFill="1" applyBorder="1" applyAlignment="1" applyProtection="1">
      <alignment horizontal="center" vertical="center" wrapText="1"/>
    </xf>
    <xf numFmtId="4" fontId="3" fillId="0" borderId="0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Fill="1" applyBorder="1" applyAlignment="1" applyProtection="1">
      <alignment horizontal="right" vertical="center"/>
      <protection locked="0"/>
    </xf>
    <xf numFmtId="0" fontId="11" fillId="0" borderId="0" xfId="1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14" fillId="0" borderId="0" xfId="0" applyFont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 readingOrder="1"/>
    </xf>
    <xf numFmtId="0" fontId="0" fillId="0" borderId="2" xfId="0" applyFont="1" applyFill="1" applyBorder="1" applyAlignment="1" applyProtection="1">
      <alignment horizontal="left" vertical="center"/>
      <protection locked="0"/>
    </xf>
    <xf numFmtId="49" fontId="0" fillId="0" borderId="2" xfId="0" applyNumberFormat="1" applyFont="1" applyFill="1" applyBorder="1" applyAlignment="1" applyProtection="1">
      <alignment horizontal="left" vertical="center"/>
      <protection locked="0"/>
    </xf>
    <xf numFmtId="14" fontId="0" fillId="0" borderId="2" xfId="0" applyNumberFormat="1" applyFont="1" applyFill="1" applyBorder="1" applyAlignment="1" applyProtection="1">
      <alignment horizontal="left" vertical="center"/>
      <protection locked="0"/>
    </xf>
    <xf numFmtId="14" fontId="0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/>
    <xf numFmtId="0" fontId="1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7" fillId="0" borderId="0" xfId="0" applyFont="1" applyFill="1" applyBorder="1"/>
    <xf numFmtId="0" fontId="15" fillId="0" borderId="0" xfId="0" applyFont="1" applyBorder="1"/>
    <xf numFmtId="2" fontId="0" fillId="0" borderId="0" xfId="0" applyNumberFormat="1" applyFont="1" applyAlignment="1">
      <alignment horizontal="center"/>
    </xf>
    <xf numFmtId="4" fontId="3" fillId="0" borderId="0" xfId="1" applyNumberFormat="1" applyFont="1" applyFill="1" applyBorder="1" applyAlignment="1" applyProtection="1">
      <alignment horizontal="right" vertical="center"/>
    </xf>
    <xf numFmtId="0" fontId="16" fillId="0" borderId="0" xfId="0" applyFont="1" applyFill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left" vertical="center"/>
      <protection locked="0"/>
    </xf>
    <xf numFmtId="4" fontId="17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8" fillId="3" borderId="0" xfId="0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0" fontId="8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right" vertical="top"/>
    </xf>
    <xf numFmtId="0" fontId="10" fillId="3" borderId="0" xfId="0" applyFont="1" applyFill="1" applyBorder="1" applyAlignment="1">
      <alignment vertical="center" wrapText="1"/>
    </xf>
    <xf numFmtId="4" fontId="0" fillId="3" borderId="0" xfId="0" applyNumberFormat="1" applyFill="1" applyBorder="1" applyAlignment="1">
      <alignment horizontal="center"/>
    </xf>
    <xf numFmtId="0" fontId="0" fillId="0" borderId="0" xfId="0" applyFont="1" applyBorder="1"/>
    <xf numFmtId="0" fontId="0" fillId="0" borderId="0" xfId="0" applyAlignment="1"/>
    <xf numFmtId="0" fontId="18" fillId="0" borderId="0" xfId="0" applyFont="1"/>
    <xf numFmtId="0" fontId="1" fillId="0" borderId="0" xfId="0" applyFont="1" applyAlignment="1"/>
    <xf numFmtId="0" fontId="1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2" fontId="15" fillId="0" borderId="17" xfId="0" applyNumberFormat="1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5" xfId="1" applyNumberFormat="1" applyFont="1" applyFill="1" applyBorder="1" applyAlignment="1" applyProtection="1">
      <alignment horizontal="center" vertical="center" wrapText="1"/>
      <protection locked="0"/>
    </xf>
    <xf numFmtId="2" fontId="6" fillId="0" borderId="19" xfId="0" applyNumberFormat="1" applyFont="1" applyFill="1" applyBorder="1" applyAlignment="1" applyProtection="1">
      <alignment horizontal="right" vertical="center"/>
      <protection locked="0"/>
    </xf>
    <xf numFmtId="2" fontId="10" fillId="0" borderId="43" xfId="0" applyNumberFormat="1" applyFont="1" applyFill="1" applyBorder="1" applyAlignment="1">
      <alignment vertical="center"/>
    </xf>
    <xf numFmtId="2" fontId="10" fillId="0" borderId="44" xfId="0" applyNumberFormat="1" applyFont="1" applyFill="1" applyBorder="1" applyAlignment="1">
      <alignment vertical="center"/>
    </xf>
    <xf numFmtId="2" fontId="3" fillId="0" borderId="43" xfId="0" applyNumberFormat="1" applyFont="1" applyFill="1" applyBorder="1" applyAlignment="1">
      <alignment vertical="center"/>
    </xf>
    <xf numFmtId="2" fontId="3" fillId="0" borderId="44" xfId="0" applyNumberFormat="1" applyFont="1" applyFill="1" applyBorder="1" applyAlignment="1">
      <alignment vertical="center"/>
    </xf>
    <xf numFmtId="2" fontId="6" fillId="0" borderId="19" xfId="0" applyNumberFormat="1" applyFont="1" applyFill="1" applyBorder="1" applyAlignment="1" applyProtection="1">
      <alignment vertical="center"/>
      <protection locked="0"/>
    </xf>
    <xf numFmtId="4" fontId="3" fillId="0" borderId="17" xfId="1" applyNumberFormat="1" applyFont="1" applyFill="1" applyBorder="1" applyAlignment="1">
      <alignment vertical="center" wrapText="1"/>
    </xf>
    <xf numFmtId="4" fontId="3" fillId="0" borderId="26" xfId="1" applyNumberFormat="1" applyFont="1" applyFill="1" applyBorder="1" applyAlignment="1">
      <alignment vertical="center" wrapText="1"/>
    </xf>
    <xf numFmtId="4" fontId="3" fillId="0" borderId="46" xfId="1" applyNumberFormat="1" applyFont="1" applyFill="1" applyBorder="1" applyAlignment="1">
      <alignment vertical="center" wrapText="1"/>
    </xf>
    <xf numFmtId="2" fontId="3" fillId="0" borderId="17" xfId="0" applyNumberFormat="1" applyFont="1" applyFill="1" applyBorder="1" applyAlignment="1">
      <alignment vertical="center"/>
    </xf>
    <xf numFmtId="2" fontId="3" fillId="0" borderId="26" xfId="0" applyNumberFormat="1" applyFont="1" applyFill="1" applyBorder="1" applyAlignment="1">
      <alignment vertical="center"/>
    </xf>
    <xf numFmtId="4" fontId="3" fillId="0" borderId="0" xfId="1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vertical="center"/>
    </xf>
    <xf numFmtId="2" fontId="3" fillId="0" borderId="2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4" fontId="3" fillId="0" borderId="45" xfId="1" applyNumberFormat="1" applyFont="1" applyFill="1" applyBorder="1" applyAlignment="1">
      <alignment horizontal="left" vertical="center" wrapText="1"/>
    </xf>
    <xf numFmtId="4" fontId="4" fillId="0" borderId="6" xfId="1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vertical="center"/>
    </xf>
    <xf numFmtId="2" fontId="10" fillId="0" borderId="40" xfId="0" applyNumberFormat="1" applyFont="1" applyFill="1" applyBorder="1" applyAlignment="1">
      <alignment vertical="center"/>
    </xf>
    <xf numFmtId="4" fontId="3" fillId="0" borderId="2" xfId="1" applyNumberFormat="1" applyFont="1" applyFill="1" applyBorder="1" applyAlignment="1" applyProtection="1">
      <alignment horizontal="right" vertical="center"/>
    </xf>
    <xf numFmtId="0" fontId="19" fillId="2" borderId="35" xfId="0" applyFont="1" applyFill="1" applyBorder="1" applyAlignment="1">
      <alignment horizontal="center" wrapText="1"/>
    </xf>
    <xf numFmtId="0" fontId="16" fillId="2" borderId="36" xfId="0" applyFont="1" applyFill="1" applyBorder="1" applyAlignment="1">
      <alignment horizontal="center" wrapText="1"/>
    </xf>
    <xf numFmtId="4" fontId="19" fillId="0" borderId="36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4" fillId="2" borderId="20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4" fontId="19" fillId="0" borderId="2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4" fillId="2" borderId="23" xfId="0" applyFont="1" applyFill="1" applyBorder="1" applyAlignment="1">
      <alignment horizontal="right" vertical="top"/>
    </xf>
    <xf numFmtId="0" fontId="4" fillId="2" borderId="24" xfId="0" applyFont="1" applyFill="1" applyBorder="1" applyAlignment="1">
      <alignment horizontal="right" vertical="top"/>
    </xf>
    <xf numFmtId="4" fontId="19" fillId="0" borderId="17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" fontId="19" fillId="0" borderId="6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19" fillId="0" borderId="6" xfId="0" applyNumberFormat="1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2" fontId="19" fillId="0" borderId="2" xfId="0" applyNumberFormat="1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2" fontId="19" fillId="0" borderId="26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 wrapText="1"/>
    </xf>
    <xf numFmtId="2" fontId="17" fillId="0" borderId="18" xfId="0" applyNumberFormat="1" applyFont="1" applyFill="1" applyBorder="1" applyAlignment="1">
      <alignment horizontal="center" vertical="top" wrapText="1" readingOrder="1"/>
    </xf>
    <xf numFmtId="2" fontId="17" fillId="0" borderId="33" xfId="0" applyNumberFormat="1" applyFont="1" applyFill="1" applyBorder="1" applyAlignment="1">
      <alignment horizontal="center" vertical="top" wrapText="1" readingOrder="1"/>
    </xf>
    <xf numFmtId="0" fontId="15" fillId="0" borderId="16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1" fontId="3" fillId="0" borderId="7" xfId="1" applyNumberFormat="1" applyFont="1" applyFill="1" applyBorder="1" applyAlignment="1">
      <alignment horizontal="left" vertical="center" wrapText="1"/>
    </xf>
    <xf numFmtId="1" fontId="3" fillId="0" borderId="5" xfId="1" applyNumberFormat="1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7" fillId="2" borderId="23" xfId="0" applyFont="1" applyFill="1" applyBorder="1" applyAlignment="1">
      <alignment horizontal="center" vertical="top"/>
    </xf>
    <xf numFmtId="0" fontId="17" fillId="2" borderId="24" xfId="0" applyFont="1" applyFill="1" applyBorder="1" applyAlignment="1">
      <alignment horizontal="center" vertical="top"/>
    </xf>
    <xf numFmtId="0" fontId="17" fillId="2" borderId="30" xfId="0" applyFont="1" applyFill="1" applyBorder="1" applyAlignment="1">
      <alignment horizontal="center" vertical="top"/>
    </xf>
    <xf numFmtId="0" fontId="19" fillId="0" borderId="18" xfId="0" applyFont="1" applyBorder="1" applyAlignment="1">
      <alignment horizontal="center" wrapText="1"/>
    </xf>
    <xf numFmtId="0" fontId="19" fillId="0" borderId="3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7" fillId="2" borderId="28" xfId="0" applyFont="1" applyFill="1" applyBorder="1" applyAlignment="1">
      <alignment horizontal="center"/>
    </xf>
    <xf numFmtId="0" fontId="17" fillId="2" borderId="25" xfId="0" applyFont="1" applyFill="1" applyBorder="1" applyAlignment="1">
      <alignment horizontal="center"/>
    </xf>
    <xf numFmtId="0" fontId="17" fillId="2" borderId="29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2" fontId="19" fillId="0" borderId="33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>
      <alignment horizont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1" fontId="3" fillId="0" borderId="28" xfId="1" applyNumberFormat="1" applyFont="1" applyFill="1" applyBorder="1" applyAlignment="1">
      <alignment horizontal="left" vertical="center" wrapText="1"/>
    </xf>
    <xf numFmtId="1" fontId="3" fillId="0" borderId="25" xfId="1" applyNumberFormat="1" applyFont="1" applyFill="1" applyBorder="1" applyAlignment="1">
      <alignment horizontal="left" vertical="center" wrapText="1"/>
    </xf>
    <xf numFmtId="1" fontId="3" fillId="0" borderId="31" xfId="1" applyNumberFormat="1" applyFont="1" applyFill="1" applyBorder="1" applyAlignment="1">
      <alignment horizontal="left" vertical="center" wrapText="1"/>
    </xf>
    <xf numFmtId="4" fontId="4" fillId="0" borderId="20" xfId="1" applyNumberFormat="1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vertical="center"/>
    </xf>
    <xf numFmtId="0" fontId="6" fillId="0" borderId="37" xfId="0" applyFont="1" applyFill="1" applyBorder="1" applyAlignment="1" applyProtection="1">
      <alignment vertical="center"/>
    </xf>
    <xf numFmtId="4" fontId="3" fillId="0" borderId="23" xfId="1" applyNumberFormat="1" applyFont="1" applyFill="1" applyBorder="1" applyAlignment="1">
      <alignment horizontal="right" vertical="center" wrapText="1"/>
    </xf>
    <xf numFmtId="0" fontId="7" fillId="0" borderId="41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4" fontId="4" fillId="0" borderId="28" xfId="1" applyNumberFormat="1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vertical="center"/>
    </xf>
    <xf numFmtId="0" fontId="6" fillId="0" borderId="39" xfId="0" applyFont="1" applyFill="1" applyBorder="1" applyAlignment="1" applyProtection="1">
      <alignment vertical="center"/>
    </xf>
    <xf numFmtId="4" fontId="4" fillId="0" borderId="28" xfId="1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4" fontId="4" fillId="0" borderId="38" xfId="1" applyNumberFormat="1" applyFont="1" applyFill="1" applyBorder="1" applyAlignment="1">
      <alignment horizontal="left" vertical="center" wrapText="1"/>
    </xf>
    <xf numFmtId="4" fontId="4" fillId="0" borderId="11" xfId="1" applyNumberFormat="1" applyFont="1" applyFill="1" applyBorder="1" applyAlignment="1">
      <alignment horizontal="left" vertical="center" wrapText="1"/>
    </xf>
    <xf numFmtId="4" fontId="4" fillId="0" borderId="39" xfId="1" applyNumberFormat="1" applyFont="1" applyFill="1" applyBorder="1" applyAlignment="1">
      <alignment horizontal="left" vertical="center" wrapText="1"/>
    </xf>
    <xf numFmtId="4" fontId="3" fillId="0" borderId="16" xfId="1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/>
    </xf>
    <xf numFmtId="4" fontId="4" fillId="0" borderId="45" xfId="1" applyNumberFormat="1" applyFont="1" applyFill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left" vertical="center" wrapText="1"/>
    </xf>
    <xf numFmtId="4" fontId="3" fillId="0" borderId="46" xfId="1" applyNumberFormat="1" applyFont="1" applyFill="1" applyBorder="1" applyAlignment="1">
      <alignment horizontal="right" vertical="center" wrapText="1"/>
    </xf>
    <xf numFmtId="0" fontId="0" fillId="0" borderId="46" xfId="0" applyFont="1" applyFill="1" applyBorder="1" applyAlignment="1">
      <alignment horizontal="right"/>
    </xf>
    <xf numFmtId="4" fontId="4" fillId="0" borderId="25" xfId="1" applyNumberFormat="1" applyFont="1" applyFill="1" applyBorder="1" applyAlignment="1">
      <alignment horizontal="left" vertical="center" wrapText="1"/>
    </xf>
    <xf numFmtId="4" fontId="4" fillId="0" borderId="31" xfId="1" applyNumberFormat="1" applyFont="1" applyFill="1" applyBorder="1" applyAlignment="1">
      <alignment horizontal="left" vertical="center" wrapText="1"/>
    </xf>
    <xf numFmtId="4" fontId="3" fillId="0" borderId="24" xfId="1" applyNumberFormat="1" applyFont="1" applyFill="1" applyBorder="1" applyAlignment="1">
      <alignment horizontal="right" vertical="center" wrapText="1"/>
    </xf>
    <xf numFmtId="4" fontId="3" fillId="0" borderId="30" xfId="1" applyNumberFormat="1" applyFont="1" applyFill="1" applyBorder="1" applyAlignment="1">
      <alignment horizontal="right" vertical="center" wrapText="1"/>
    </xf>
    <xf numFmtId="4" fontId="3" fillId="0" borderId="9" xfId="1" applyNumberFormat="1" applyFont="1" applyFill="1" applyBorder="1" applyAlignment="1">
      <alignment horizontal="right" vertical="center" wrapText="1"/>
    </xf>
    <xf numFmtId="4" fontId="3" fillId="0" borderId="21" xfId="1" applyNumberFormat="1" applyFont="1" applyFill="1" applyBorder="1" applyAlignment="1">
      <alignment horizontal="right" vertical="center" wrapText="1"/>
    </xf>
    <xf numFmtId="4" fontId="3" fillId="0" borderId="28" xfId="1" applyNumberFormat="1" applyFont="1" applyFill="1" applyBorder="1" applyAlignment="1">
      <alignment horizontal="left" vertical="center" wrapText="1"/>
    </xf>
    <xf numFmtId="4" fontId="3" fillId="0" borderId="25" xfId="1" applyNumberFormat="1" applyFont="1" applyFill="1" applyBorder="1" applyAlignment="1">
      <alignment horizontal="left" vertical="center" wrapText="1"/>
    </xf>
    <xf numFmtId="4" fontId="3" fillId="0" borderId="31" xfId="1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" fontId="3" fillId="0" borderId="6" xfId="1" applyNumberFormat="1" applyFont="1" applyFill="1" applyBorder="1" applyAlignment="1">
      <alignment horizontal="left" vertical="center" wrapText="1"/>
    </xf>
    <xf numFmtId="4" fontId="3" fillId="0" borderId="2" xfId="1" applyNumberFormat="1" applyFont="1" applyFill="1" applyBorder="1" applyAlignment="1">
      <alignment horizontal="left" vertical="center" wrapText="1"/>
    </xf>
    <xf numFmtId="4" fontId="11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left" wrapText="1"/>
    </xf>
    <xf numFmtId="4" fontId="4" fillId="0" borderId="0" xfId="1" applyNumberFormat="1" applyFont="1" applyFill="1" applyBorder="1" applyAlignment="1" applyProtection="1">
      <alignment horizontal="right" vertical="center" wrapText="1"/>
    </xf>
    <xf numFmtId="4" fontId="3" fillId="0" borderId="1" xfId="1" applyNumberFormat="1" applyFont="1" applyFill="1" applyBorder="1" applyAlignment="1" applyProtection="1">
      <alignment horizontal="left" vertical="center"/>
      <protection locked="0"/>
    </xf>
    <xf numFmtId="4" fontId="4" fillId="0" borderId="5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</cellXfs>
  <cellStyles count="3">
    <cellStyle name="Hyperlink_Strukturf. pieprasijuma 5.dala (CFLA variants)" xfId="2"/>
    <cellStyle name="Normal" xfId="0" builtinId="0"/>
    <cellStyle name="Normal_Strukturf. pieprasijuma 5.dala (CFLA variants)" xfId="1"/>
  </cellStyles>
  <dxfs count="2"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topLeftCell="A29" zoomScaleNormal="100" zoomScaleSheetLayoutView="100" workbookViewId="0">
      <selection activeCell="N54" sqref="N54"/>
    </sheetView>
  </sheetViews>
  <sheetFormatPr defaultRowHeight="14.4" x14ac:dyDescent="0.3"/>
  <cols>
    <col min="1" max="1" width="5.6640625" customWidth="1"/>
    <col min="2" max="2" width="12.6640625" customWidth="1"/>
    <col min="3" max="3" width="16.44140625" customWidth="1"/>
    <col min="4" max="4" width="19.5546875" customWidth="1"/>
    <col min="5" max="5" width="12.88671875" customWidth="1"/>
    <col min="6" max="6" width="11.109375" customWidth="1"/>
    <col min="7" max="7" width="10.44140625" customWidth="1"/>
    <col min="8" max="8" width="11.5546875" customWidth="1"/>
    <col min="9" max="9" width="9.44140625" bestFit="1" customWidth="1"/>
    <col min="11" max="11" width="8.33203125" customWidth="1"/>
    <col min="12" max="12" width="11" customWidth="1"/>
  </cols>
  <sheetData>
    <row r="1" spans="1:11" x14ac:dyDescent="0.3">
      <c r="B1" s="148"/>
      <c r="C1" s="148"/>
      <c r="D1" s="148"/>
      <c r="E1" s="148"/>
      <c r="F1" s="148"/>
    </row>
    <row r="2" spans="1:11" ht="9" customHeight="1" x14ac:dyDescent="0.3">
      <c r="B2" s="148"/>
      <c r="C2" s="148"/>
      <c r="D2" s="148"/>
      <c r="E2" s="148"/>
      <c r="F2" s="148"/>
    </row>
    <row r="3" spans="1:11" hidden="1" x14ac:dyDescent="0.3">
      <c r="B3" s="148"/>
      <c r="C3" s="148"/>
      <c r="D3" s="148"/>
      <c r="E3" s="148"/>
      <c r="F3" s="148"/>
    </row>
    <row r="4" spans="1:11" hidden="1" x14ac:dyDescent="0.3">
      <c r="B4" s="148"/>
      <c r="C4" s="148"/>
      <c r="D4" s="148"/>
      <c r="E4" s="148"/>
      <c r="F4" s="148"/>
    </row>
    <row r="5" spans="1:11" ht="40.799999999999997" customHeight="1" x14ac:dyDescent="0.3">
      <c r="A5" s="218" t="s">
        <v>85</v>
      </c>
      <c r="B5" s="127"/>
      <c r="C5" s="127"/>
      <c r="D5" s="127"/>
      <c r="E5" s="127"/>
      <c r="F5" s="127"/>
      <c r="J5" s="56"/>
      <c r="K5" s="56"/>
    </row>
    <row r="6" spans="1:11" ht="7.95" customHeight="1" thickBot="1" x14ac:dyDescent="0.35">
      <c r="E6" s="148"/>
      <c r="F6" s="148"/>
      <c r="J6" s="57"/>
      <c r="K6" s="58"/>
    </row>
    <row r="7" spans="1:11" x14ac:dyDescent="0.3">
      <c r="B7" s="149" t="s">
        <v>56</v>
      </c>
      <c r="C7" s="150"/>
      <c r="D7" s="151"/>
      <c r="E7" s="152"/>
      <c r="F7" s="153"/>
      <c r="J7" s="59"/>
      <c r="K7" s="58"/>
    </row>
    <row r="8" spans="1:11" x14ac:dyDescent="0.3">
      <c r="B8" s="138" t="s">
        <v>57</v>
      </c>
      <c r="C8" s="139"/>
      <c r="D8" s="140"/>
      <c r="E8" s="141"/>
      <c r="F8" s="142"/>
      <c r="J8" s="60"/>
      <c r="K8" s="58"/>
    </row>
    <row r="9" spans="1:11" x14ac:dyDescent="0.3">
      <c r="B9" s="138" t="s">
        <v>73</v>
      </c>
      <c r="C9" s="139"/>
      <c r="D9" s="140"/>
      <c r="E9" s="141"/>
      <c r="F9" s="142"/>
      <c r="J9" s="57"/>
      <c r="K9" s="58"/>
    </row>
    <row r="10" spans="1:11" ht="27" customHeight="1" thickBot="1" x14ac:dyDescent="0.35">
      <c r="B10" s="143" t="s">
        <v>78</v>
      </c>
      <c r="C10" s="144"/>
      <c r="D10" s="145"/>
      <c r="E10" s="146" t="s">
        <v>59</v>
      </c>
      <c r="F10" s="147"/>
      <c r="J10" s="59"/>
      <c r="K10" s="58"/>
    </row>
    <row r="11" spans="1:11" ht="7.95" customHeight="1" x14ac:dyDescent="0.3">
      <c r="B11" s="74"/>
      <c r="C11" s="74"/>
      <c r="D11" s="74"/>
      <c r="E11" s="75"/>
      <c r="F11" s="75"/>
      <c r="J11" s="59"/>
      <c r="K11" s="58"/>
    </row>
    <row r="12" spans="1:11" x14ac:dyDescent="0.3">
      <c r="B12" s="156" t="s">
        <v>79</v>
      </c>
      <c r="C12" s="156"/>
      <c r="D12" s="156"/>
      <c r="E12" s="156"/>
      <c r="F12" s="156"/>
      <c r="J12" s="57"/>
      <c r="K12" s="58"/>
    </row>
    <row r="13" spans="1:11" ht="5.4" customHeight="1" thickBot="1" x14ac:dyDescent="0.35">
      <c r="A13" s="65"/>
      <c r="B13" s="66"/>
      <c r="C13" s="66"/>
      <c r="D13" s="66"/>
      <c r="E13" s="64"/>
      <c r="F13" s="64"/>
      <c r="J13" s="57"/>
      <c r="K13" s="58"/>
    </row>
    <row r="14" spans="1:11" ht="16.2" thickBot="1" x14ac:dyDescent="0.35">
      <c r="A14" s="65"/>
      <c r="B14" s="122" t="s">
        <v>80</v>
      </c>
      <c r="C14" s="123"/>
      <c r="D14" s="123"/>
      <c r="E14" s="123"/>
      <c r="F14" s="124"/>
      <c r="J14" s="57"/>
      <c r="K14" s="58"/>
    </row>
    <row r="15" spans="1:11" x14ac:dyDescent="0.3">
      <c r="B15" s="113" t="s">
        <v>71</v>
      </c>
      <c r="C15" s="114"/>
      <c r="D15" s="114"/>
      <c r="E15" s="118">
        <v>0</v>
      </c>
      <c r="F15" s="119"/>
      <c r="J15" s="59"/>
      <c r="K15" s="58"/>
    </row>
    <row r="16" spans="1:11" ht="29.4" customHeight="1" x14ac:dyDescent="0.3">
      <c r="B16" s="219" t="s">
        <v>86</v>
      </c>
      <c r="C16" s="117"/>
      <c r="D16" s="117"/>
      <c r="E16" s="120">
        <v>0</v>
      </c>
      <c r="F16" s="121"/>
      <c r="J16" s="60"/>
      <c r="K16" s="58"/>
    </row>
    <row r="17" spans="2:11" ht="15.6" customHeight="1" x14ac:dyDescent="0.3">
      <c r="B17" s="104" t="s">
        <v>58</v>
      </c>
      <c r="C17" s="105"/>
      <c r="D17" s="105"/>
      <c r="E17" s="120">
        <v>0</v>
      </c>
      <c r="F17" s="121"/>
      <c r="J17" s="57"/>
      <c r="K17" s="58"/>
    </row>
    <row r="18" spans="2:11" ht="15" thickBot="1" x14ac:dyDescent="0.35">
      <c r="B18" s="108" t="s">
        <v>60</v>
      </c>
      <c r="C18" s="109"/>
      <c r="D18" s="109"/>
      <c r="E18" s="154">
        <f>SUM(E15:F17)</f>
        <v>0</v>
      </c>
      <c r="F18" s="155"/>
      <c r="J18" s="59"/>
      <c r="K18" s="58"/>
    </row>
    <row r="19" spans="2:11" ht="7.95" customHeight="1" thickBot="1" x14ac:dyDescent="0.35">
      <c r="B19" s="112"/>
      <c r="C19" s="112"/>
      <c r="D19" s="112"/>
      <c r="E19" s="112"/>
      <c r="F19" s="112"/>
      <c r="J19" s="60"/>
      <c r="K19" s="58"/>
    </row>
    <row r="20" spans="2:11" ht="15" thickBot="1" x14ac:dyDescent="0.35">
      <c r="B20" s="122" t="s">
        <v>61</v>
      </c>
      <c r="C20" s="123"/>
      <c r="D20" s="123"/>
      <c r="E20" s="123"/>
      <c r="F20" s="124"/>
      <c r="J20" s="57"/>
      <c r="K20" s="58"/>
    </row>
    <row r="21" spans="2:11" x14ac:dyDescent="0.3">
      <c r="B21" s="113" t="s">
        <v>71</v>
      </c>
      <c r="C21" s="114"/>
      <c r="D21" s="114"/>
      <c r="E21" s="118">
        <v>0</v>
      </c>
      <c r="F21" s="119"/>
      <c r="J21" s="59"/>
      <c r="K21" s="58"/>
    </row>
    <row r="22" spans="2:11" ht="25.8" customHeight="1" x14ac:dyDescent="0.3">
      <c r="B22" s="219" t="s">
        <v>86</v>
      </c>
      <c r="C22" s="117"/>
      <c r="D22" s="117"/>
      <c r="E22" s="118">
        <v>0</v>
      </c>
      <c r="F22" s="119"/>
      <c r="J22" s="60"/>
      <c r="K22" s="58"/>
    </row>
    <row r="23" spans="2:11" x14ac:dyDescent="0.3">
      <c r="B23" s="104" t="s">
        <v>58</v>
      </c>
      <c r="C23" s="105"/>
      <c r="D23" s="105"/>
      <c r="E23" s="118">
        <v>0</v>
      </c>
      <c r="F23" s="119"/>
      <c r="J23" s="57"/>
      <c r="K23" s="58"/>
    </row>
    <row r="24" spans="2:11" ht="15" thickBot="1" x14ac:dyDescent="0.35">
      <c r="B24" s="108" t="s">
        <v>60</v>
      </c>
      <c r="C24" s="109"/>
      <c r="D24" s="109"/>
      <c r="E24" s="125">
        <f>SUM(E21:F23)</f>
        <v>0</v>
      </c>
      <c r="F24" s="126"/>
      <c r="J24" s="59"/>
      <c r="K24" s="58"/>
    </row>
    <row r="25" spans="2:11" ht="15.6" customHeight="1" thickBot="1" x14ac:dyDescent="0.35">
      <c r="B25" s="112"/>
      <c r="C25" s="112"/>
      <c r="D25" s="112"/>
      <c r="E25" s="112"/>
      <c r="F25" s="112"/>
      <c r="J25" s="60"/>
      <c r="K25" s="58"/>
    </row>
    <row r="26" spans="2:11" ht="15" thickBot="1" x14ac:dyDescent="0.35">
      <c r="B26" s="122" t="s">
        <v>81</v>
      </c>
      <c r="C26" s="123"/>
      <c r="D26" s="123"/>
      <c r="E26" s="123"/>
      <c r="F26" s="124"/>
      <c r="J26" s="57"/>
      <c r="K26" s="58"/>
    </row>
    <row r="27" spans="2:11" x14ac:dyDescent="0.3">
      <c r="B27" s="113" t="s">
        <v>71</v>
      </c>
      <c r="C27" s="114"/>
      <c r="D27" s="114"/>
      <c r="E27" s="115">
        <f>L92</f>
        <v>0</v>
      </c>
      <c r="F27" s="116"/>
      <c r="J27" s="59"/>
      <c r="K27" s="58"/>
    </row>
    <row r="28" spans="2:11" ht="30" customHeight="1" x14ac:dyDescent="0.3">
      <c r="B28" s="219" t="s">
        <v>86</v>
      </c>
      <c r="C28" s="117"/>
      <c r="D28" s="117"/>
      <c r="E28" s="106">
        <v>0</v>
      </c>
      <c r="F28" s="107"/>
      <c r="J28" s="60"/>
      <c r="K28" s="58"/>
    </row>
    <row r="29" spans="2:11" ht="14.4" customHeight="1" x14ac:dyDescent="0.3">
      <c r="B29" s="104" t="s">
        <v>58</v>
      </c>
      <c r="C29" s="105"/>
      <c r="D29" s="105"/>
      <c r="E29" s="106">
        <v>0</v>
      </c>
      <c r="F29" s="107"/>
      <c r="J29" s="57"/>
      <c r="K29" s="58"/>
    </row>
    <row r="30" spans="2:11" ht="15" thickBot="1" x14ac:dyDescent="0.35">
      <c r="B30" s="108" t="s">
        <v>60</v>
      </c>
      <c r="C30" s="109"/>
      <c r="D30" s="109"/>
      <c r="E30" s="110">
        <f>SUM(E27:F29)</f>
        <v>0</v>
      </c>
      <c r="F30" s="111"/>
      <c r="J30" s="59"/>
      <c r="K30" s="58"/>
    </row>
    <row r="31" spans="2:11" ht="10.95" customHeight="1" thickBot="1" x14ac:dyDescent="0.35">
      <c r="B31" s="112"/>
      <c r="C31" s="112"/>
      <c r="D31" s="112"/>
      <c r="E31" s="112"/>
      <c r="F31" s="112"/>
      <c r="J31" s="60"/>
      <c r="K31" s="58"/>
    </row>
    <row r="32" spans="2:11" ht="46.95" customHeight="1" thickBot="1" x14ac:dyDescent="0.35">
      <c r="B32" s="100" t="s">
        <v>82</v>
      </c>
      <c r="C32" s="101"/>
      <c r="D32" s="101"/>
      <c r="E32" s="102">
        <f>E27-E21</f>
        <v>0</v>
      </c>
      <c r="F32" s="103"/>
      <c r="J32" s="57"/>
      <c r="K32" s="58"/>
    </row>
    <row r="33" spans="1:12" ht="15.6" customHeight="1" x14ac:dyDescent="0.3">
      <c r="B33" s="76"/>
      <c r="C33" s="76"/>
      <c r="D33" s="76"/>
      <c r="E33" s="77"/>
      <c r="F33" s="78"/>
      <c r="J33" s="57"/>
      <c r="K33" s="58"/>
    </row>
    <row r="34" spans="1:12" ht="10.199999999999999" customHeight="1" x14ac:dyDescent="0.3">
      <c r="B34" s="156" t="s">
        <v>62</v>
      </c>
      <c r="C34" s="156"/>
      <c r="D34" s="156"/>
      <c r="E34" s="156"/>
      <c r="F34" s="156"/>
      <c r="G34" s="33"/>
      <c r="H34" s="33"/>
      <c r="I34" s="33"/>
      <c r="J34" s="60"/>
      <c r="K34" s="55"/>
      <c r="L34" s="33"/>
    </row>
    <row r="35" spans="1:12" ht="3" customHeight="1" thickBot="1" x14ac:dyDescent="0.35">
      <c r="A35" s="34"/>
      <c r="B35" s="34"/>
      <c r="C35" s="35"/>
      <c r="D35" s="36"/>
      <c r="E35" s="36"/>
      <c r="F35" s="33"/>
      <c r="G35" s="33"/>
      <c r="H35" s="33"/>
      <c r="I35" s="33"/>
      <c r="J35" s="56"/>
      <c r="K35" s="56"/>
      <c r="L35" s="33"/>
    </row>
    <row r="36" spans="1:12" ht="40.950000000000003" customHeight="1" x14ac:dyDescent="0.3">
      <c r="A36" s="136" t="s">
        <v>21</v>
      </c>
      <c r="B36" s="137"/>
      <c r="C36" s="137"/>
      <c r="D36" s="69" t="s">
        <v>83</v>
      </c>
      <c r="E36" s="163" t="s">
        <v>84</v>
      </c>
      <c r="F36" s="164"/>
      <c r="G36" s="33"/>
      <c r="H36" s="33"/>
      <c r="I36" s="33"/>
      <c r="J36" s="57"/>
      <c r="K36" s="55"/>
      <c r="L36" s="33"/>
    </row>
    <row r="37" spans="1:12" x14ac:dyDescent="0.3">
      <c r="A37" s="70" t="s">
        <v>19</v>
      </c>
      <c r="B37" s="161" t="s">
        <v>74</v>
      </c>
      <c r="C37" s="162"/>
      <c r="D37" s="67"/>
      <c r="E37" s="165">
        <f>E38+E39+E40+E41+E42+E43+E44</f>
        <v>0</v>
      </c>
      <c r="F37" s="166"/>
      <c r="G37" s="33"/>
      <c r="H37" s="33"/>
      <c r="I37" s="33"/>
      <c r="J37" s="59"/>
      <c r="K37" s="55"/>
      <c r="L37" s="33"/>
    </row>
    <row r="38" spans="1:12" x14ac:dyDescent="0.3">
      <c r="A38" s="71" t="s">
        <v>31</v>
      </c>
      <c r="B38" s="171" t="s">
        <v>22</v>
      </c>
      <c r="C38" s="171"/>
      <c r="D38" s="68"/>
      <c r="E38" s="167">
        <v>0</v>
      </c>
      <c r="F38" s="168"/>
      <c r="G38" s="33"/>
      <c r="H38" s="33"/>
      <c r="I38" s="33"/>
      <c r="J38" s="60"/>
      <c r="K38" s="55"/>
      <c r="L38" s="33"/>
    </row>
    <row r="39" spans="1:12" ht="17.399999999999999" customHeight="1" x14ac:dyDescent="0.3">
      <c r="A39" s="71" t="s">
        <v>32</v>
      </c>
      <c r="B39" s="171" t="s">
        <v>20</v>
      </c>
      <c r="C39" s="171"/>
      <c r="D39" s="68"/>
      <c r="E39" s="167">
        <f>L62</f>
        <v>0</v>
      </c>
      <c r="F39" s="168"/>
      <c r="G39" s="33"/>
      <c r="H39" s="33"/>
      <c r="I39" s="33"/>
      <c r="J39" s="56"/>
      <c r="K39" s="56"/>
      <c r="L39" s="33"/>
    </row>
    <row r="40" spans="1:12" ht="31.2" customHeight="1" x14ac:dyDescent="0.3">
      <c r="A40" s="71" t="s">
        <v>33</v>
      </c>
      <c r="B40" s="169" t="s">
        <v>23</v>
      </c>
      <c r="C40" s="170"/>
      <c r="D40" s="68"/>
      <c r="E40" s="167">
        <f>L66</f>
        <v>0</v>
      </c>
      <c r="F40" s="168"/>
      <c r="G40" s="33"/>
      <c r="H40" s="33"/>
      <c r="I40" s="33"/>
      <c r="J40" s="61"/>
      <c r="K40" s="62"/>
      <c r="L40" s="33"/>
    </row>
    <row r="41" spans="1:12" ht="28.95" customHeight="1" x14ac:dyDescent="0.3">
      <c r="A41" s="71" t="s">
        <v>34</v>
      </c>
      <c r="B41" s="169" t="s">
        <v>24</v>
      </c>
      <c r="C41" s="170"/>
      <c r="D41" s="68"/>
      <c r="E41" s="128">
        <f>L70</f>
        <v>0</v>
      </c>
      <c r="F41" s="129"/>
      <c r="G41" s="33"/>
      <c r="H41" s="33"/>
      <c r="I41" s="33"/>
      <c r="J41" s="63"/>
      <c r="K41" s="63"/>
      <c r="L41" s="33"/>
    </row>
    <row r="42" spans="1:12" ht="28.2" customHeight="1" x14ac:dyDescent="0.3">
      <c r="A42" s="71" t="s">
        <v>35</v>
      </c>
      <c r="B42" s="169" t="s">
        <v>49</v>
      </c>
      <c r="C42" s="170"/>
      <c r="D42" s="68"/>
      <c r="E42" s="128">
        <f>L74</f>
        <v>0</v>
      </c>
      <c r="F42" s="129"/>
      <c r="G42" s="33"/>
      <c r="H42" s="33"/>
      <c r="I42" s="33"/>
      <c r="J42" s="63"/>
      <c r="K42" s="63"/>
      <c r="L42" s="33"/>
    </row>
    <row r="43" spans="1:12" x14ac:dyDescent="0.3">
      <c r="A43" s="71" t="s">
        <v>36</v>
      </c>
      <c r="B43" s="169" t="s">
        <v>25</v>
      </c>
      <c r="C43" s="170"/>
      <c r="D43" s="68"/>
      <c r="E43" s="128">
        <f>L78</f>
        <v>0</v>
      </c>
      <c r="F43" s="129"/>
      <c r="G43" s="33"/>
      <c r="H43" s="33"/>
      <c r="I43" s="33"/>
      <c r="J43" s="63"/>
      <c r="K43" s="63"/>
      <c r="L43" s="33"/>
    </row>
    <row r="44" spans="1:12" x14ac:dyDescent="0.3">
      <c r="A44" s="71" t="s">
        <v>37</v>
      </c>
      <c r="B44" s="171" t="s">
        <v>50</v>
      </c>
      <c r="C44" s="171"/>
      <c r="D44" s="68"/>
      <c r="E44" s="128">
        <f>L82</f>
        <v>0</v>
      </c>
      <c r="F44" s="129"/>
      <c r="G44" s="33"/>
      <c r="H44" s="33"/>
      <c r="I44" s="33"/>
      <c r="J44" s="63"/>
      <c r="K44" s="63"/>
      <c r="L44" s="33"/>
    </row>
    <row r="45" spans="1:12" x14ac:dyDescent="0.3">
      <c r="A45" s="72">
        <v>2</v>
      </c>
      <c r="B45" s="171" t="s">
        <v>26</v>
      </c>
      <c r="C45" s="171"/>
      <c r="D45" s="68"/>
      <c r="E45" s="128">
        <f>L89</f>
        <v>0</v>
      </c>
      <c r="F45" s="129"/>
      <c r="G45" s="33"/>
      <c r="H45" s="33"/>
      <c r="I45" s="33"/>
      <c r="J45" s="63"/>
      <c r="K45" s="63"/>
      <c r="L45" s="33"/>
    </row>
    <row r="46" spans="1:12" ht="15" thickBot="1" x14ac:dyDescent="0.35">
      <c r="A46" s="132" t="s">
        <v>67</v>
      </c>
      <c r="B46" s="133"/>
      <c r="C46" s="133"/>
      <c r="D46" s="73">
        <f>SUM(D38:D45)</f>
        <v>0</v>
      </c>
      <c r="E46" s="130">
        <f>SUM(E38:E45)</f>
        <v>0</v>
      </c>
      <c r="F46" s="131"/>
      <c r="G46" s="33"/>
      <c r="H46" s="33"/>
      <c r="I46" s="33"/>
      <c r="J46" s="33"/>
      <c r="K46" s="33"/>
      <c r="L46" s="33"/>
    </row>
    <row r="47" spans="1:12" x14ac:dyDescent="0.3">
      <c r="A47" s="33"/>
      <c r="B47" s="33"/>
      <c r="C47" s="33"/>
      <c r="D47" s="33"/>
      <c r="E47" s="33"/>
      <c r="F47" s="33"/>
      <c r="G47" s="2"/>
      <c r="H47" s="2"/>
      <c r="I47" s="2"/>
      <c r="J47" s="2"/>
      <c r="K47" s="2"/>
      <c r="L47" s="15"/>
    </row>
    <row r="48" spans="1:12" x14ac:dyDescent="0.3">
      <c r="A48" s="1" t="s">
        <v>63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15"/>
    </row>
    <row r="49" spans="1:12" x14ac:dyDescent="0.3">
      <c r="A49" s="3"/>
      <c r="B49" s="3"/>
      <c r="C49" s="3"/>
      <c r="D49" s="4"/>
      <c r="E49" s="4"/>
      <c r="F49" s="4"/>
      <c r="G49" s="4"/>
      <c r="H49" s="4"/>
      <c r="I49" s="4"/>
      <c r="J49" s="4"/>
      <c r="K49" s="5"/>
      <c r="L49" s="5"/>
    </row>
    <row r="50" spans="1:12" ht="30.6" customHeight="1" x14ac:dyDescent="0.3">
      <c r="A50" s="157" t="s">
        <v>0</v>
      </c>
      <c r="B50" s="159" t="s">
        <v>14</v>
      </c>
      <c r="C50" s="159" t="s">
        <v>1</v>
      </c>
      <c r="D50" s="159" t="s">
        <v>2</v>
      </c>
      <c r="E50" s="159"/>
      <c r="F50" s="159"/>
      <c r="G50" s="159" t="s">
        <v>75</v>
      </c>
      <c r="H50" s="159"/>
      <c r="I50" s="160" t="s">
        <v>51</v>
      </c>
      <c r="J50" s="160"/>
      <c r="K50" s="160"/>
      <c r="L50" s="160"/>
    </row>
    <row r="51" spans="1:12" ht="55.2" x14ac:dyDescent="0.3">
      <c r="A51" s="158"/>
      <c r="B51" s="158"/>
      <c r="C51" s="159"/>
      <c r="D51" s="53" t="s">
        <v>15</v>
      </c>
      <c r="E51" s="53" t="s">
        <v>16</v>
      </c>
      <c r="F51" s="53" t="s">
        <v>17</v>
      </c>
      <c r="G51" s="52" t="s">
        <v>77</v>
      </c>
      <c r="H51" s="52" t="s">
        <v>76</v>
      </c>
      <c r="I51" s="52" t="s">
        <v>54</v>
      </c>
      <c r="J51" s="52" t="s">
        <v>55</v>
      </c>
      <c r="K51" s="52" t="s">
        <v>52</v>
      </c>
      <c r="L51" s="52" t="s">
        <v>18</v>
      </c>
    </row>
    <row r="52" spans="1:12" x14ac:dyDescent="0.3">
      <c r="A52" s="6">
        <v>1</v>
      </c>
      <c r="B52" s="6">
        <v>2</v>
      </c>
      <c r="C52" s="6">
        <v>3</v>
      </c>
      <c r="D52" s="7">
        <v>4</v>
      </c>
      <c r="E52" s="7">
        <v>6</v>
      </c>
      <c r="F52" s="6">
        <v>7</v>
      </c>
      <c r="G52" s="7">
        <v>8</v>
      </c>
      <c r="H52" s="6">
        <v>9</v>
      </c>
      <c r="I52" s="7">
        <v>10</v>
      </c>
      <c r="J52" s="6">
        <v>11</v>
      </c>
      <c r="K52" s="7">
        <v>12</v>
      </c>
      <c r="L52" s="6">
        <v>13</v>
      </c>
    </row>
    <row r="53" spans="1:12" ht="31.95" customHeight="1" thickBot="1" x14ac:dyDescent="0.35">
      <c r="A53" s="134" t="s">
        <v>2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</row>
    <row r="54" spans="1:12" ht="14.4" customHeight="1" x14ac:dyDescent="0.3">
      <c r="A54" s="172" t="s">
        <v>3</v>
      </c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4"/>
    </row>
    <row r="55" spans="1:12" ht="15.6" customHeight="1" x14ac:dyDescent="0.3">
      <c r="A55" s="175" t="s">
        <v>27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7"/>
    </row>
    <row r="56" spans="1:12" ht="15.6" customHeight="1" x14ac:dyDescent="0.3">
      <c r="A56" s="79"/>
      <c r="B56" s="37"/>
      <c r="C56" s="37"/>
      <c r="D56" s="37"/>
      <c r="E56" s="38"/>
      <c r="F56" s="39"/>
      <c r="G56" s="39"/>
      <c r="H56" s="38"/>
      <c r="I56" s="16"/>
      <c r="J56" s="16"/>
      <c r="K56" s="16"/>
      <c r="L56" s="80"/>
    </row>
    <row r="57" spans="1:12" ht="15.6" customHeight="1" x14ac:dyDescent="0.3">
      <c r="A57" s="79"/>
      <c r="B57" s="37"/>
      <c r="C57" s="37"/>
      <c r="D57" s="37"/>
      <c r="E57" s="38"/>
      <c r="F57" s="39"/>
      <c r="G57" s="39"/>
      <c r="H57" s="38"/>
      <c r="I57" s="16"/>
      <c r="J57" s="16"/>
      <c r="K57" s="16"/>
      <c r="L57" s="80"/>
    </row>
    <row r="58" spans="1:12" ht="15.6" customHeight="1" thickBot="1" x14ac:dyDescent="0.35">
      <c r="A58" s="178" t="s">
        <v>41</v>
      </c>
      <c r="B58" s="179"/>
      <c r="C58" s="179"/>
      <c r="D58" s="179"/>
      <c r="E58" s="179"/>
      <c r="F58" s="179"/>
      <c r="G58" s="179"/>
      <c r="H58" s="180"/>
      <c r="I58" s="81">
        <f t="shared" ref="I58:K58" si="0">SUM(I55:I57)</f>
        <v>0</v>
      </c>
      <c r="J58" s="81">
        <f t="shared" si="0"/>
        <v>0</v>
      </c>
      <c r="K58" s="81">
        <f t="shared" si="0"/>
        <v>0</v>
      </c>
      <c r="L58" s="82">
        <f>SUM(L55:L57)</f>
        <v>0</v>
      </c>
    </row>
    <row r="59" spans="1:12" ht="15.6" customHeight="1" x14ac:dyDescent="0.3">
      <c r="A59" s="181" t="s">
        <v>4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3"/>
    </row>
    <row r="60" spans="1:12" ht="15.6" customHeight="1" x14ac:dyDescent="0.3">
      <c r="A60" s="79"/>
      <c r="B60" s="37"/>
      <c r="C60" s="37"/>
      <c r="D60" s="37"/>
      <c r="E60" s="38"/>
      <c r="F60" s="39"/>
      <c r="G60" s="39"/>
      <c r="H60" s="38"/>
      <c r="I60" s="16"/>
      <c r="J60" s="16"/>
      <c r="K60" s="16"/>
      <c r="L60" s="80"/>
    </row>
    <row r="61" spans="1:12" ht="15.6" customHeight="1" x14ac:dyDescent="0.3">
      <c r="A61" s="79"/>
      <c r="B61" s="37"/>
      <c r="C61" s="37"/>
      <c r="D61" s="37"/>
      <c r="E61" s="38"/>
      <c r="F61" s="39"/>
      <c r="G61" s="39"/>
      <c r="H61" s="38"/>
      <c r="I61" s="16"/>
      <c r="J61" s="16"/>
      <c r="K61" s="16"/>
      <c r="L61" s="80"/>
    </row>
    <row r="62" spans="1:12" ht="15.6" customHeight="1" thickBot="1" x14ac:dyDescent="0.35">
      <c r="A62" s="178" t="s">
        <v>43</v>
      </c>
      <c r="B62" s="179"/>
      <c r="C62" s="179"/>
      <c r="D62" s="179"/>
      <c r="E62" s="179"/>
      <c r="F62" s="179"/>
      <c r="G62" s="179"/>
      <c r="H62" s="180"/>
      <c r="I62" s="83">
        <f t="shared" ref="I62:K62" si="1">SUM(I59:I61)</f>
        <v>0</v>
      </c>
      <c r="J62" s="83">
        <f t="shared" si="1"/>
        <v>0</v>
      </c>
      <c r="K62" s="83">
        <f t="shared" si="1"/>
        <v>0</v>
      </c>
      <c r="L62" s="84">
        <f>SUM(L59:L61)</f>
        <v>0</v>
      </c>
    </row>
    <row r="63" spans="1:12" ht="14.4" customHeight="1" x14ac:dyDescent="0.3">
      <c r="A63" s="184" t="s">
        <v>5</v>
      </c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6"/>
    </row>
    <row r="64" spans="1:12" x14ac:dyDescent="0.3">
      <c r="A64" s="79"/>
      <c r="B64" s="37"/>
      <c r="C64" s="37"/>
      <c r="D64" s="37"/>
      <c r="E64" s="23"/>
      <c r="F64" s="39"/>
      <c r="G64" s="39"/>
      <c r="H64" s="23"/>
      <c r="I64" s="16"/>
      <c r="J64" s="16"/>
      <c r="K64" s="16"/>
      <c r="L64" s="80"/>
    </row>
    <row r="65" spans="1:12" x14ac:dyDescent="0.3">
      <c r="A65" s="79"/>
      <c r="B65" s="37"/>
      <c r="C65" s="37"/>
      <c r="D65" s="37"/>
      <c r="E65" s="38"/>
      <c r="F65" s="39"/>
      <c r="G65" s="39"/>
      <c r="H65" s="38"/>
      <c r="I65" s="16"/>
      <c r="J65" s="16"/>
      <c r="K65" s="16"/>
      <c r="L65" s="80"/>
    </row>
    <row r="66" spans="1:12" ht="14.4" customHeight="1" thickBot="1" x14ac:dyDescent="0.35">
      <c r="A66" s="178" t="s">
        <v>42</v>
      </c>
      <c r="B66" s="179"/>
      <c r="C66" s="179"/>
      <c r="D66" s="179"/>
      <c r="E66" s="179"/>
      <c r="F66" s="179"/>
      <c r="G66" s="179"/>
      <c r="H66" s="180"/>
      <c r="I66" s="83">
        <f t="shared" ref="I66:K66" si="2">SUM(I63:I65)</f>
        <v>0</v>
      </c>
      <c r="J66" s="83">
        <f t="shared" si="2"/>
        <v>0</v>
      </c>
      <c r="K66" s="83">
        <f t="shared" si="2"/>
        <v>0</v>
      </c>
      <c r="L66" s="84">
        <f>SUM(L63:L65)</f>
        <v>0</v>
      </c>
    </row>
    <row r="67" spans="1:12" ht="14.4" customHeight="1" x14ac:dyDescent="0.3">
      <c r="A67" s="187" t="s">
        <v>6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9"/>
    </row>
    <row r="68" spans="1:12" x14ac:dyDescent="0.3">
      <c r="A68" s="79"/>
      <c r="B68" s="24"/>
      <c r="C68" s="24"/>
      <c r="D68" s="24"/>
      <c r="E68" s="24"/>
      <c r="F68" s="39"/>
      <c r="G68" s="39"/>
      <c r="H68" s="24"/>
      <c r="I68" s="16"/>
      <c r="J68" s="16"/>
      <c r="K68" s="16"/>
      <c r="L68" s="80"/>
    </row>
    <row r="69" spans="1:12" x14ac:dyDescent="0.3">
      <c r="A69" s="79"/>
      <c r="B69" s="24"/>
      <c r="C69" s="24"/>
      <c r="D69" s="24"/>
      <c r="E69" s="24"/>
      <c r="F69" s="39"/>
      <c r="G69" s="39"/>
      <c r="H69" s="24"/>
      <c r="I69" s="17"/>
      <c r="J69" s="17"/>
      <c r="K69" s="17"/>
      <c r="L69" s="85"/>
    </row>
    <row r="70" spans="1:12" ht="14.4" customHeight="1" thickBot="1" x14ac:dyDescent="0.35">
      <c r="A70" s="190" t="s">
        <v>44</v>
      </c>
      <c r="B70" s="191"/>
      <c r="C70" s="191"/>
      <c r="D70" s="191"/>
      <c r="E70" s="191"/>
      <c r="F70" s="191"/>
      <c r="G70" s="191"/>
      <c r="H70" s="191"/>
      <c r="I70" s="86">
        <f t="shared" ref="I70:K70" si="3">SUM(I67:I69)</f>
        <v>0</v>
      </c>
      <c r="J70" s="86">
        <f t="shared" si="3"/>
        <v>0</v>
      </c>
      <c r="K70" s="86">
        <f t="shared" si="3"/>
        <v>0</v>
      </c>
      <c r="L70" s="87">
        <f>SUM(L68:L69)</f>
        <v>0</v>
      </c>
    </row>
    <row r="71" spans="1:12" ht="14.4" customHeight="1" x14ac:dyDescent="0.3">
      <c r="A71" s="192" t="s">
        <v>66</v>
      </c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</row>
    <row r="72" spans="1:12" x14ac:dyDescent="0.3">
      <c r="A72" s="22"/>
      <c r="B72" s="24"/>
      <c r="C72" s="24"/>
      <c r="D72" s="24"/>
      <c r="E72" s="24"/>
      <c r="F72" s="39"/>
      <c r="G72" s="39"/>
      <c r="H72" s="24"/>
      <c r="I72" s="16"/>
      <c r="J72" s="16"/>
      <c r="K72" s="16"/>
      <c r="L72" s="16"/>
    </row>
    <row r="73" spans="1:12" x14ac:dyDescent="0.3">
      <c r="A73" s="29"/>
      <c r="B73" s="30"/>
      <c r="C73" s="30"/>
      <c r="D73" s="30"/>
      <c r="E73" s="30"/>
      <c r="F73" s="40"/>
      <c r="G73" s="40"/>
      <c r="H73" s="30"/>
      <c r="I73" s="17"/>
      <c r="J73" s="17"/>
      <c r="K73" s="17"/>
      <c r="L73" s="17"/>
    </row>
    <row r="74" spans="1:12" ht="14.4" customHeight="1" thickBot="1" x14ac:dyDescent="0.35">
      <c r="A74" s="194" t="s">
        <v>65</v>
      </c>
      <c r="B74" s="195"/>
      <c r="C74" s="195"/>
      <c r="D74" s="195"/>
      <c r="E74" s="195"/>
      <c r="F74" s="195"/>
      <c r="G74" s="195"/>
      <c r="H74" s="195"/>
      <c r="I74" s="88">
        <v>0</v>
      </c>
      <c r="J74" s="88">
        <v>0</v>
      </c>
      <c r="K74" s="88">
        <v>0</v>
      </c>
      <c r="L74" s="88">
        <f>SUM(L72:L73)</f>
        <v>0</v>
      </c>
    </row>
    <row r="75" spans="1:12" ht="14.4" customHeight="1" x14ac:dyDescent="0.3">
      <c r="A75" s="184" t="s">
        <v>7</v>
      </c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7"/>
    </row>
    <row r="76" spans="1:12" x14ac:dyDescent="0.3">
      <c r="A76" s="79"/>
      <c r="B76" s="24"/>
      <c r="C76" s="24"/>
      <c r="D76" s="24"/>
      <c r="E76" s="24"/>
      <c r="F76" s="39"/>
      <c r="G76" s="39"/>
      <c r="H76" s="24"/>
      <c r="I76" s="16"/>
      <c r="J76" s="16"/>
      <c r="K76" s="16"/>
      <c r="L76" s="80"/>
    </row>
    <row r="77" spans="1:12" x14ac:dyDescent="0.3">
      <c r="A77" s="79"/>
      <c r="B77" s="24"/>
      <c r="C77" s="24"/>
      <c r="D77" s="24"/>
      <c r="E77" s="24"/>
      <c r="F77" s="39"/>
      <c r="G77" s="39"/>
      <c r="H77" s="24"/>
      <c r="I77" s="17"/>
      <c r="J77" s="17"/>
      <c r="K77" s="17"/>
      <c r="L77" s="85"/>
    </row>
    <row r="78" spans="1:12" ht="14.4" customHeight="1" thickBot="1" x14ac:dyDescent="0.35">
      <c r="A78" s="178" t="s">
        <v>40</v>
      </c>
      <c r="B78" s="198"/>
      <c r="C78" s="198"/>
      <c r="D78" s="198"/>
      <c r="E78" s="198"/>
      <c r="F78" s="198"/>
      <c r="G78" s="198"/>
      <c r="H78" s="199"/>
      <c r="I78" s="89">
        <f t="shared" ref="I78:K78" si="4">SUM(I75:I77)</f>
        <v>0</v>
      </c>
      <c r="J78" s="89">
        <f t="shared" si="4"/>
        <v>0</v>
      </c>
      <c r="K78" s="89">
        <f t="shared" si="4"/>
        <v>0</v>
      </c>
      <c r="L78" s="90">
        <f>SUM(L75:L77)</f>
        <v>0</v>
      </c>
    </row>
    <row r="79" spans="1:12" ht="14.4" customHeight="1" x14ac:dyDescent="0.3">
      <c r="A79" s="184" t="s">
        <v>68</v>
      </c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7"/>
    </row>
    <row r="80" spans="1:12" x14ac:dyDescent="0.3">
      <c r="A80" s="79"/>
      <c r="B80" s="25"/>
      <c r="C80" s="25"/>
      <c r="D80" s="25"/>
      <c r="E80" s="25"/>
      <c r="F80" s="26"/>
      <c r="G80" s="26"/>
      <c r="H80" s="25"/>
      <c r="I80" s="16"/>
      <c r="J80" s="16"/>
      <c r="K80" s="16"/>
      <c r="L80" s="80"/>
    </row>
    <row r="81" spans="1:12" x14ac:dyDescent="0.3">
      <c r="A81" s="79"/>
      <c r="B81" s="25"/>
      <c r="C81" s="25"/>
      <c r="D81" s="25"/>
      <c r="E81" s="25"/>
      <c r="F81" s="26"/>
      <c r="G81" s="26"/>
      <c r="H81" s="25"/>
      <c r="I81" s="17"/>
      <c r="J81" s="17"/>
      <c r="K81" s="17"/>
      <c r="L81" s="85"/>
    </row>
    <row r="82" spans="1:12" ht="14.4" customHeight="1" thickBot="1" x14ac:dyDescent="0.35">
      <c r="A82" s="178" t="s">
        <v>39</v>
      </c>
      <c r="B82" s="198"/>
      <c r="C82" s="198"/>
      <c r="D82" s="198"/>
      <c r="E82" s="198"/>
      <c r="F82" s="198"/>
      <c r="G82" s="198"/>
      <c r="H82" s="199"/>
      <c r="I82" s="89">
        <f>SUM(I80:I81)</f>
        <v>0</v>
      </c>
      <c r="J82" s="89">
        <f>SUM(J80:J81)</f>
        <v>0</v>
      </c>
      <c r="K82" s="89">
        <f>SUM(K80:K81)</f>
        <v>0</v>
      </c>
      <c r="L82" s="90">
        <f>SUM(L80:L81)</f>
        <v>0</v>
      </c>
    </row>
    <row r="83" spans="1:12" ht="14.4" customHeight="1" thickBot="1" x14ac:dyDescent="0.35">
      <c r="A83" s="91"/>
      <c r="B83" s="91"/>
      <c r="C83" s="91"/>
      <c r="D83" s="91"/>
      <c r="E83" s="91"/>
      <c r="F83" s="91"/>
      <c r="G83" s="91"/>
      <c r="H83" s="91"/>
      <c r="I83" s="92"/>
      <c r="J83" s="92"/>
      <c r="K83" s="92"/>
      <c r="L83" s="92"/>
    </row>
    <row r="84" spans="1:12" ht="14.4" customHeight="1" thickBot="1" x14ac:dyDescent="0.35">
      <c r="A84" s="200" t="s">
        <v>45</v>
      </c>
      <c r="B84" s="201"/>
      <c r="C84" s="201"/>
      <c r="D84" s="201"/>
      <c r="E84" s="201"/>
      <c r="F84" s="201"/>
      <c r="G84" s="201"/>
      <c r="H84" s="201"/>
      <c r="I84" s="93">
        <f>I82+I78+I74+I70+I66+I62+I58</f>
        <v>0</v>
      </c>
      <c r="J84" s="93">
        <f t="shared" ref="J84:K84" si="5">J82+J78+J74+J70+J66+J62+J58</f>
        <v>0</v>
      </c>
      <c r="K84" s="93">
        <f t="shared" si="5"/>
        <v>0</v>
      </c>
      <c r="L84" s="94">
        <f>L82+L78+L74+L70+L66+L62+L58</f>
        <v>0</v>
      </c>
    </row>
    <row r="85" spans="1:12" ht="15" thickBot="1" x14ac:dyDescent="0.35">
      <c r="A85" s="95"/>
      <c r="B85" s="12"/>
      <c r="C85" s="12"/>
      <c r="D85" s="12"/>
      <c r="E85" s="12"/>
      <c r="F85" s="12"/>
      <c r="G85" s="12"/>
      <c r="H85" s="12"/>
      <c r="I85" s="92"/>
      <c r="J85" s="92"/>
      <c r="K85" s="92"/>
      <c r="L85" s="92"/>
    </row>
    <row r="86" spans="1:12" ht="14.4" customHeight="1" x14ac:dyDescent="0.3">
      <c r="A86" s="202" t="s">
        <v>69</v>
      </c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4"/>
    </row>
    <row r="87" spans="1:12" x14ac:dyDescent="0.3">
      <c r="A87" s="79"/>
      <c r="B87" s="25"/>
      <c r="C87" s="25"/>
      <c r="D87" s="25"/>
      <c r="E87" s="25"/>
      <c r="F87" s="26"/>
      <c r="G87" s="26"/>
      <c r="H87" s="25"/>
      <c r="I87" s="16"/>
      <c r="J87" s="16"/>
      <c r="K87" s="16"/>
      <c r="L87" s="80"/>
    </row>
    <row r="88" spans="1:12" x14ac:dyDescent="0.3">
      <c r="A88" s="79"/>
      <c r="B88" s="25"/>
      <c r="C88" s="25"/>
      <c r="D88" s="25"/>
      <c r="E88" s="25"/>
      <c r="F88" s="26"/>
      <c r="G88" s="26"/>
      <c r="H88" s="25"/>
      <c r="I88" s="17"/>
      <c r="J88" s="17"/>
      <c r="K88" s="17"/>
      <c r="L88" s="85"/>
    </row>
    <row r="89" spans="1:12" ht="14.4" customHeight="1" thickBot="1" x14ac:dyDescent="0.35">
      <c r="A89" s="178" t="s">
        <v>38</v>
      </c>
      <c r="B89" s="198"/>
      <c r="C89" s="198"/>
      <c r="D89" s="198"/>
      <c r="E89" s="198"/>
      <c r="F89" s="198"/>
      <c r="G89" s="198"/>
      <c r="H89" s="199"/>
      <c r="I89" s="89">
        <f>IF(SUM(I86:I88)&lt;&gt;ROUND(SUM(I86:I88),2),"Ap.kļūda",SUM(I86:I88))</f>
        <v>0</v>
      </c>
      <c r="J89" s="89">
        <f>IF(SUM(J86:J88)&lt;&gt;ROUND(SUM(J86:J88),2),"Ap.kļūda",SUM(J86:J88))</f>
        <v>0</v>
      </c>
      <c r="K89" s="97">
        <f>IF(SUM(K86:K88)&lt;&gt;ROUND(SUM(K86:K88),2),"Ap.kļūda",SUM(K86:K88))</f>
        <v>0</v>
      </c>
      <c r="L89" s="8">
        <f>IF(SUM(L86:L88)&lt;&gt;ROUND(SUM(L86:L88),2),"Ap.kļūda",SUM(L86:L88))</f>
        <v>0</v>
      </c>
    </row>
    <row r="90" spans="1:12" x14ac:dyDescent="0.3">
      <c r="A90" s="9"/>
      <c r="B90" s="211" t="s">
        <v>8</v>
      </c>
      <c r="C90" s="211"/>
      <c r="D90" s="211"/>
      <c r="E90" s="211"/>
      <c r="F90" s="10" t="s">
        <v>9</v>
      </c>
      <c r="G90" s="96">
        <v>100</v>
      </c>
      <c r="H90" s="9"/>
      <c r="I90" s="14">
        <f>SUM(I58,I62,I66,I70,I74,I78,I82,I89)</f>
        <v>0</v>
      </c>
      <c r="J90" s="14">
        <f>SUM(J58,J62,J66,J70,J74,J78,J82,J89)</f>
        <v>0</v>
      </c>
      <c r="K90" s="98">
        <f>SUM(K58,K62,K66,K70,K74,K78,K82,K89)</f>
        <v>0</v>
      </c>
      <c r="L90" s="18">
        <f>SUM(L58,L62,L66,L70,L74,L78,L82,L89)</f>
        <v>0</v>
      </c>
    </row>
    <row r="91" spans="1:12" ht="28.8" customHeight="1" x14ac:dyDescent="0.3">
      <c r="A91" s="9"/>
      <c r="B91" s="212" t="s">
        <v>86</v>
      </c>
      <c r="C91" s="212"/>
      <c r="D91" s="212"/>
      <c r="E91" s="212"/>
      <c r="F91" s="10" t="s">
        <v>9</v>
      </c>
      <c r="G91" s="11"/>
      <c r="H91" s="9"/>
      <c r="I91" s="9"/>
      <c r="J91" s="9"/>
      <c r="K91" s="13"/>
      <c r="L91" s="99">
        <f>G91*L90/G90</f>
        <v>0</v>
      </c>
    </row>
    <row r="92" spans="1:12" ht="14.4" customHeight="1" x14ac:dyDescent="0.3">
      <c r="A92" s="9"/>
      <c r="B92" s="212" t="s">
        <v>64</v>
      </c>
      <c r="C92" s="212"/>
      <c r="D92" s="212"/>
      <c r="E92" s="212"/>
      <c r="F92" s="10" t="s">
        <v>9</v>
      </c>
      <c r="G92" s="11"/>
      <c r="H92" s="9"/>
      <c r="I92" s="9"/>
      <c r="J92" s="9"/>
      <c r="K92" s="13"/>
      <c r="L92" s="99">
        <f>G92*L90/G90</f>
        <v>0</v>
      </c>
    </row>
    <row r="93" spans="1:12" ht="14.4" customHeight="1" x14ac:dyDescent="0.3">
      <c r="A93" s="9"/>
      <c r="B93" s="212" t="s">
        <v>70</v>
      </c>
      <c r="C93" s="212"/>
      <c r="D93" s="212"/>
      <c r="E93" s="212"/>
      <c r="F93" s="10" t="s">
        <v>9</v>
      </c>
      <c r="G93" s="11"/>
      <c r="H93" s="9"/>
      <c r="I93" s="9"/>
      <c r="J93" s="9"/>
      <c r="K93" s="13"/>
      <c r="L93" s="99">
        <f>G93*L90/100</f>
        <v>0</v>
      </c>
    </row>
    <row r="94" spans="1:12" x14ac:dyDescent="0.3">
      <c r="A94" s="213" t="s">
        <v>13</v>
      </c>
      <c r="B94" s="213"/>
      <c r="C94" s="12"/>
      <c r="D94" s="12"/>
      <c r="E94" s="12"/>
      <c r="F94" s="10"/>
      <c r="G94" s="10"/>
      <c r="H94" s="9"/>
      <c r="I94" s="9"/>
      <c r="J94" s="9"/>
      <c r="K94" s="13"/>
      <c r="L94" s="48"/>
    </row>
    <row r="95" spans="1:12" ht="22.95" customHeight="1" x14ac:dyDescent="0.3">
      <c r="A95" s="31" t="s">
        <v>53</v>
      </c>
      <c r="B95" s="31"/>
      <c r="C95" s="28"/>
      <c r="D95" s="28"/>
      <c r="E95" s="28"/>
      <c r="F95" s="27"/>
      <c r="G95" s="27"/>
      <c r="H95" s="27"/>
      <c r="I95" s="27"/>
      <c r="J95" s="27"/>
      <c r="K95" s="19"/>
      <c r="L95" s="19"/>
    </row>
    <row r="96" spans="1:12" ht="25.95" customHeight="1" x14ac:dyDescent="0.3">
      <c r="A96" s="214" t="s">
        <v>72</v>
      </c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19"/>
    </row>
    <row r="97" spans="1:12" ht="14.4" customHeight="1" x14ac:dyDescent="0.3">
      <c r="A97" s="215" t="s">
        <v>10</v>
      </c>
      <c r="B97" s="215"/>
      <c r="C97" s="215"/>
      <c r="D97" s="215"/>
      <c r="E97" s="216"/>
      <c r="F97" s="216"/>
      <c r="G97" s="216"/>
      <c r="H97" s="216"/>
      <c r="I97" s="216"/>
      <c r="J97" s="21"/>
      <c r="K97" s="19"/>
      <c r="L97" s="54"/>
    </row>
    <row r="98" spans="1:12" ht="14.4" customHeight="1" x14ac:dyDescent="0.3">
      <c r="A98" s="27"/>
      <c r="B98" s="27"/>
      <c r="C98" s="27"/>
      <c r="D98" s="27"/>
      <c r="E98" s="217" t="s">
        <v>11</v>
      </c>
      <c r="F98" s="217"/>
      <c r="G98" s="217"/>
      <c r="H98" s="217"/>
      <c r="I98" s="27"/>
      <c r="J98" s="27"/>
      <c r="K98" s="19"/>
      <c r="L98" s="20" t="s">
        <v>12</v>
      </c>
    </row>
    <row r="99" spans="1:12" x14ac:dyDescent="0.3">
      <c r="A99" s="42"/>
      <c r="B99" s="42"/>
      <c r="C99" s="43"/>
      <c r="D99" s="43"/>
      <c r="E99" s="43"/>
      <c r="F99" s="43"/>
      <c r="G99" s="44"/>
      <c r="H99" s="44"/>
      <c r="I99" s="44"/>
      <c r="J99" s="45"/>
      <c r="K99" s="41"/>
      <c r="L99" s="41"/>
    </row>
    <row r="100" spans="1:12" ht="15.6" x14ac:dyDescent="0.3">
      <c r="A100" s="42"/>
      <c r="B100" s="42"/>
      <c r="C100" s="205"/>
      <c r="D100" s="205"/>
      <c r="E100" s="41"/>
      <c r="F100" s="206"/>
      <c r="G100" s="206"/>
      <c r="H100" s="206"/>
      <c r="I100" s="206"/>
      <c r="J100" s="49" t="s">
        <v>46</v>
      </c>
      <c r="K100" s="41" t="s">
        <v>47</v>
      </c>
      <c r="L100" s="41"/>
    </row>
    <row r="101" spans="1:12" ht="15.6" x14ac:dyDescent="0.3">
      <c r="A101" s="34"/>
      <c r="B101" s="34"/>
      <c r="C101" s="209" t="s">
        <v>30</v>
      </c>
      <c r="D101" s="209"/>
      <c r="E101" s="46"/>
      <c r="F101" s="210" t="s">
        <v>28</v>
      </c>
      <c r="G101" s="210"/>
      <c r="H101" s="210"/>
      <c r="I101" s="210"/>
      <c r="J101" s="50"/>
      <c r="K101" s="33"/>
      <c r="L101" s="33"/>
    </row>
    <row r="102" spans="1:12" ht="15.6" x14ac:dyDescent="0.3">
      <c r="A102" s="34"/>
      <c r="B102" s="34"/>
      <c r="C102" s="32"/>
      <c r="D102" s="32"/>
      <c r="E102" s="32"/>
      <c r="F102" s="32"/>
      <c r="G102" s="47"/>
      <c r="H102" s="47"/>
      <c r="I102" s="47"/>
      <c r="J102" s="51"/>
      <c r="K102" s="32"/>
      <c r="L102" s="33"/>
    </row>
    <row r="103" spans="1:12" ht="15.6" x14ac:dyDescent="0.3">
      <c r="A103" s="34"/>
      <c r="B103" s="34"/>
      <c r="C103" s="207"/>
      <c r="D103" s="207"/>
      <c r="E103" s="33"/>
      <c r="F103" s="208"/>
      <c r="G103" s="208"/>
      <c r="H103" s="208"/>
      <c r="I103" s="208"/>
      <c r="J103" s="51" t="s">
        <v>46</v>
      </c>
      <c r="K103" s="32" t="s">
        <v>48</v>
      </c>
      <c r="L103" s="33"/>
    </row>
    <row r="104" spans="1:12" x14ac:dyDescent="0.3">
      <c r="A104" s="34"/>
      <c r="B104" s="34"/>
      <c r="C104" s="209" t="s">
        <v>29</v>
      </c>
      <c r="D104" s="209"/>
      <c r="E104" s="46"/>
      <c r="F104" s="210" t="s">
        <v>28</v>
      </c>
      <c r="G104" s="210"/>
      <c r="H104" s="210"/>
      <c r="I104" s="210"/>
      <c r="J104" s="32"/>
      <c r="K104" s="32"/>
      <c r="L104" s="33"/>
    </row>
    <row r="105" spans="1:12" x14ac:dyDescent="0.3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</sheetData>
  <mergeCells count="113">
    <mergeCell ref="B4:F4"/>
    <mergeCell ref="B1:F3"/>
    <mergeCell ref="C100:D100"/>
    <mergeCell ref="F100:I100"/>
    <mergeCell ref="C103:D103"/>
    <mergeCell ref="F103:I103"/>
    <mergeCell ref="C104:D104"/>
    <mergeCell ref="F104:I104"/>
    <mergeCell ref="B90:E90"/>
    <mergeCell ref="B91:E91"/>
    <mergeCell ref="B92:E92"/>
    <mergeCell ref="B93:E93"/>
    <mergeCell ref="A94:B94"/>
    <mergeCell ref="A96:K96"/>
    <mergeCell ref="A97:D97"/>
    <mergeCell ref="E97:I97"/>
    <mergeCell ref="E98:H98"/>
    <mergeCell ref="C101:D101"/>
    <mergeCell ref="F101:I101"/>
    <mergeCell ref="A71:L71"/>
    <mergeCell ref="A74:H74"/>
    <mergeCell ref="A75:L75"/>
    <mergeCell ref="A78:H78"/>
    <mergeCell ref="A79:L79"/>
    <mergeCell ref="A82:H82"/>
    <mergeCell ref="A84:H84"/>
    <mergeCell ref="A86:L86"/>
    <mergeCell ref="A89:H89"/>
    <mergeCell ref="A54:L54"/>
    <mergeCell ref="A55:L55"/>
    <mergeCell ref="A58:H58"/>
    <mergeCell ref="A59:L59"/>
    <mergeCell ref="A62:H62"/>
    <mergeCell ref="A63:L63"/>
    <mergeCell ref="A66:H66"/>
    <mergeCell ref="A67:L67"/>
    <mergeCell ref="A70:H70"/>
    <mergeCell ref="B12:F12"/>
    <mergeCell ref="B34:F34"/>
    <mergeCell ref="A50:A51"/>
    <mergeCell ref="B50:B51"/>
    <mergeCell ref="C50:C51"/>
    <mergeCell ref="D50:F50"/>
    <mergeCell ref="G50:H50"/>
    <mergeCell ref="I50:L50"/>
    <mergeCell ref="B37:C37"/>
    <mergeCell ref="E36:F36"/>
    <mergeCell ref="E37:F37"/>
    <mergeCell ref="E38:F38"/>
    <mergeCell ref="E39:F39"/>
    <mergeCell ref="E40:F40"/>
    <mergeCell ref="E41:F41"/>
    <mergeCell ref="E42:F42"/>
    <mergeCell ref="B41:C41"/>
    <mergeCell ref="B42:C42"/>
    <mergeCell ref="B43:C43"/>
    <mergeCell ref="B44:C44"/>
    <mergeCell ref="B45:C45"/>
    <mergeCell ref="B38:C38"/>
    <mergeCell ref="B39:C39"/>
    <mergeCell ref="B40:C40"/>
    <mergeCell ref="A5:F5"/>
    <mergeCell ref="E43:F43"/>
    <mergeCell ref="E44:F44"/>
    <mergeCell ref="E45:F45"/>
    <mergeCell ref="E46:F46"/>
    <mergeCell ref="A46:C46"/>
    <mergeCell ref="A53:L53"/>
    <mergeCell ref="A36:C36"/>
    <mergeCell ref="B14:F14"/>
    <mergeCell ref="B9:D9"/>
    <mergeCell ref="E9:F9"/>
    <mergeCell ref="B10:D10"/>
    <mergeCell ref="E10:F10"/>
    <mergeCell ref="E6:F6"/>
    <mergeCell ref="B7:D7"/>
    <mergeCell ref="E7:F7"/>
    <mergeCell ref="B8:D8"/>
    <mergeCell ref="E8:F8"/>
    <mergeCell ref="B20:F20"/>
    <mergeCell ref="B17:D17"/>
    <mergeCell ref="E17:F17"/>
    <mergeCell ref="B18:D18"/>
    <mergeCell ref="E18:F18"/>
    <mergeCell ref="B19:D19"/>
    <mergeCell ref="E19:F19"/>
    <mergeCell ref="B15:D15"/>
    <mergeCell ref="E15:F15"/>
    <mergeCell ref="B16:D16"/>
    <mergeCell ref="E16:F16"/>
    <mergeCell ref="B26:F26"/>
    <mergeCell ref="B23:D23"/>
    <mergeCell ref="E23:F23"/>
    <mergeCell ref="B24:D24"/>
    <mergeCell ref="E24:F24"/>
    <mergeCell ref="B25:D25"/>
    <mergeCell ref="E25:F25"/>
    <mergeCell ref="E22:F22"/>
    <mergeCell ref="B21:D21"/>
    <mergeCell ref="E21:F21"/>
    <mergeCell ref="B22:D22"/>
    <mergeCell ref="B32:D32"/>
    <mergeCell ref="E32:F32"/>
    <mergeCell ref="B29:D29"/>
    <mergeCell ref="E29:F29"/>
    <mergeCell ref="B30:D30"/>
    <mergeCell ref="E30:F30"/>
    <mergeCell ref="B31:D31"/>
    <mergeCell ref="E31:F31"/>
    <mergeCell ref="B27:D27"/>
    <mergeCell ref="E27:F27"/>
    <mergeCell ref="B28:D28"/>
    <mergeCell ref="E28:F28"/>
  </mergeCells>
  <conditionalFormatting sqref="I62:L62 I81:L86 I88:L89">
    <cfRule type="cellIs" dxfId="1" priority="1" stopIfTrue="1" operator="equal">
      <formula>"Ap.kļūda"</formula>
    </cfRule>
  </conditionalFormatting>
  <conditionalFormatting sqref="I66:L66 I58:L58 I77:L78 I73:L73 I69:L69">
    <cfRule type="cellIs" dxfId="0" priority="2" stopIfTrue="1" operator="equal">
      <formula>"Ap.kļūda"</formula>
    </cfRule>
  </conditionalFormatting>
  <pageMargins left="0.70866141732283472" right="0" top="0.74803149606299213" bottom="0.74803149606299213" header="0.31496062992125984" footer="0.31496062992125984"/>
  <pageSetup paperSize="9" orientation="landscape" r:id="rId1"/>
  <rowBreaks count="2" manualBreakCount="2">
    <brk id="32" max="16383" man="1"/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Maksājumu saraksts</vt:lpstr>
      <vt:lpstr>'Maksājumu saraksts'!Print_Area</vt:lpstr>
    </vt:vector>
  </TitlesOfParts>
  <Company>VIAA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Ineta Plikša</dc:creator>
  <cp:lastModifiedBy>Ineta Plikša</cp:lastModifiedBy>
  <cp:lastPrinted>2016-04-05T11:04:00Z</cp:lastPrinted>
  <dcterms:created xsi:type="dcterms:W3CDTF">2016-04-04T11:20:52Z</dcterms:created>
  <dcterms:modified xsi:type="dcterms:W3CDTF">2016-11-07T14:18:51Z</dcterms:modified>
</cp:coreProperties>
</file>